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5850" activeTab="0"/>
  </bookViews>
  <sheets>
    <sheet name="Protección de Derechos" sheetId="6" r:id="rId1"/>
    <sheet name="Justicia Juvenil" sheetId="5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<sst xmlns="http://schemas.openxmlformats.org/spreadsheetml/2006/main" count="282" uniqueCount="94">
  <si>
    <t>Total general</t>
  </si>
  <si>
    <t>Codproyecto</t>
  </si>
  <si>
    <t>Proyecto</t>
  </si>
  <si>
    <t>Vigentes</t>
  </si>
  <si>
    <t>Presentes</t>
  </si>
  <si>
    <t>CIP - CENTRO DE INTERNACION PROVISORIA IQUIQUE</t>
  </si>
  <si>
    <t>CIP - CENTRO INTERNACION PROVISORIA ARICA</t>
  </si>
  <si>
    <t>CRC - CENTRO CERRADO IQUIQUE</t>
  </si>
  <si>
    <t>CRC - CENTRO CERRADO ARICA</t>
  </si>
  <si>
    <t xml:space="preserve">CIP - CENTRO DE INTERNACION PROVISORIA ANTOFAGASTA                                                  </t>
  </si>
  <si>
    <t>CRC - CENTRO CERRADO ANTOFAGASTA</t>
  </si>
  <si>
    <t>CIP - CENTRO DE INTERNACION PROVISORIA COPIAPÓ</t>
  </si>
  <si>
    <t>CRC - CENTRO CERRADO COPIAPÓ</t>
  </si>
  <si>
    <t>CIP - CENTRO DE INTERNACION PROVISORIA LA SERENA</t>
  </si>
  <si>
    <t xml:space="preserve">CRC - CENTRO CERRADO LA SERENA                                                                      </t>
  </si>
  <si>
    <t>CIP - CENTRO DE INTERNACION PROVISORIA LIMACHE</t>
  </si>
  <si>
    <t xml:space="preserve">CRC - CENTRO CERRADO LIMACHE                                                                        </t>
  </si>
  <si>
    <t>CIP - CENTRO INTERNACION PROVISORIA GRANEROS</t>
  </si>
  <si>
    <t>13*</t>
  </si>
  <si>
    <t>CRC - CENTRO CERRADO GRANEROS</t>
  </si>
  <si>
    <t>14*</t>
  </si>
  <si>
    <t xml:space="preserve">CIP - CENTRO INTERNACION PROVISORIA TALCA                                                           </t>
  </si>
  <si>
    <t xml:space="preserve">CRC - CENTRO CERRADO TALCA                                                                          </t>
  </si>
  <si>
    <t>35*</t>
  </si>
  <si>
    <t xml:space="preserve">CIP - CENTRO INTERNACION PROVISORIA CORONEL                                                         </t>
  </si>
  <si>
    <t xml:space="preserve">CRC - CENTRO CERRADO CORONEL                                                                        </t>
  </si>
  <si>
    <t>CIP - CENTRO INTERNACION PROVISORIA CHOL CHOL</t>
  </si>
  <si>
    <t>CRC - CENTRO CERRADO CHOL CHOL</t>
  </si>
  <si>
    <t xml:space="preserve">CIP - CENTRO INTERNACION PROVISORIA PUERTO MONTT                                                    </t>
  </si>
  <si>
    <t xml:space="preserve">CIP - CENTRO INTERNACION PROVISORIA VALDIVIA                                                        </t>
  </si>
  <si>
    <t xml:space="preserve">CRC - CENTRO CERRADO PUERTO MONTT                                                                   </t>
  </si>
  <si>
    <t xml:space="preserve">CRC - CENTRO CERRADO VALDIVIA                                                                       </t>
  </si>
  <si>
    <t xml:space="preserve">CIP - CENTRO INTERNACION PROVISORIA COYHAIQUE                                                       </t>
  </si>
  <si>
    <t xml:space="preserve">CRC - CENTRO CERRADO COYHAIQUE                                                                      </t>
  </si>
  <si>
    <t xml:space="preserve">CIP - CENTRO INTERNACION PROVISORIA PUNTA ARENAS                                                    </t>
  </si>
  <si>
    <t xml:space="preserve">CRC - CENTRO CERRADO PUNTA ARENAS                                                                   </t>
  </si>
  <si>
    <t xml:space="preserve">CIP - CENTRO INTERNACION PROVISORIA SAN BERNARDO                                                    </t>
  </si>
  <si>
    <t>CIP - CENTRO INTERNACION PROVISORIA SAN JOAQUIN</t>
  </si>
  <si>
    <t>CIP - CENTRO INTERNACION PROVISORIA FEMENINO SANTIAGO</t>
  </si>
  <si>
    <t>CRC - CENTRO CERRADO FEMENINO SANTIAGO</t>
  </si>
  <si>
    <t xml:space="preserve">CRC - CENTRO CERRADO METROPOLITANO NORTE                                                            </t>
  </si>
  <si>
    <t xml:space="preserve">CIP - CENTRO METROPOLITANO NORTE                                                                    </t>
  </si>
  <si>
    <t>CSC - CENTRO SEMICERRADO IQUIQUE</t>
  </si>
  <si>
    <t>CSC - CENTRO SEMICERRADO ARICA</t>
  </si>
  <si>
    <t>CSC - CENTRO SEMICERRADO ANTOFAGASTA</t>
  </si>
  <si>
    <t>CSC - CENTRO SEMICERRADO COPIAPÓ</t>
  </si>
  <si>
    <t xml:space="preserve">CSC - CENTRO SEMICERRADO LA SERENA                                                                  </t>
  </si>
  <si>
    <t xml:space="preserve">CSC - CENTRO SEMICERRADO LIMACHE                                                                    </t>
  </si>
  <si>
    <t xml:space="preserve">CSC - CENTRO SEMICERRADO RANCAGUA                                                                   </t>
  </si>
  <si>
    <t xml:space="preserve">CSC - CENTRO SEMICERRADO TALCA                                                                      </t>
  </si>
  <si>
    <t xml:space="preserve">CSC - CENTRO SEMICERRADO CONCEPCION                                                                 </t>
  </si>
  <si>
    <t xml:space="preserve">CSC - CENTRO SEMICERRADO TEMUCO                                                                     </t>
  </si>
  <si>
    <t xml:space="preserve">CSC - CENTRO SEMICERRADO PUERTO MONTT                                                               </t>
  </si>
  <si>
    <t>CSC - CENTRO SEMICERRADO COYHAIQUE</t>
  </si>
  <si>
    <t xml:space="preserve">CSC - CENTRO SEMICERRADO PUNTA ARENAS                                                               </t>
  </si>
  <si>
    <t>CSC - CENTRO SEMICERRADO LA CISTERNA</t>
  </si>
  <si>
    <t xml:space="preserve">CSC - CENTRO SEMICERRADO FEMENINO SANTIAGO                                                          </t>
  </si>
  <si>
    <t xml:space="preserve">CSC - CENTRO SEMICERRADO CALERA DE TANGO                                                            </t>
  </si>
  <si>
    <t>CREAD COYHAIQUE</t>
  </si>
  <si>
    <t>CREAD ARICA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</si>
  <si>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</si>
  <si>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</si>
  <si>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</si>
  <si>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</si>
  <si>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</si>
  <si>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</si>
  <si>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</si>
  <si>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</si>
  <si>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</si>
  <si>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</si>
  <si>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</si>
  <si>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</si>
  <si>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niños, niñas, adolescentes y adultos (NNAA) vigentes y presentes cada uno de los centros residenciales del área de Protección de Derechos, registrados en el último día de los últimos 12 meses, a nivel nacional.</t>
  </si>
  <si>
    <t>Número de niños, niñas, adolescentes y adultos (NNAA) vigentes y presentes cada uno de los CIP y CRC del sistema de responsabilidad penal, registrados en el último día de los últimos 12 meses, a nivel nacional.</t>
  </si>
  <si>
    <r>
      <rPr>
        <b/>
        <sz val="8"/>
        <color theme="1"/>
        <rFont val="Calibri"/>
        <family val="2"/>
        <scheme val="minor"/>
      </rPr>
      <t>*</t>
    </r>
    <r>
      <rPr>
        <sz val="8"/>
        <color theme="1"/>
        <rFont val="Calibri"/>
        <family val="2"/>
        <scheme val="minor"/>
      </rPr>
      <t xml:space="preserve"> No se registra asistencia el último día del mes, por lo que se considera la información del último día con registro.</t>
    </r>
  </si>
  <si>
    <t>Número de niños, niñas, adolescentes y adultos (NNAA) vigentes y presentes cada uno de los CSC del sistema de responsabilidad penal, registrados en el último día de los últimos 12 meses, a nivel nacional.</t>
  </si>
  <si>
    <t>Fuente: SENAINFO, corte al 31 agosto 2018.</t>
  </si>
  <si>
    <t>Número de niños, niñas, adolescentes y adultos (NNAA) con egresos relacionados a abandonos de proyectos en cada uno de los centros residenciales de AADD del área de protección, registrados desde el 01 enero de 2017, a nivel nacional.</t>
  </si>
  <si>
    <t xml:space="preserve">CREAD PLAYA ANCHA                                                                                     </t>
  </si>
  <si>
    <t>CREAD ENTRE SILOS</t>
  </si>
  <si>
    <t>CREAD FEMENINO CAPULLO</t>
  </si>
  <si>
    <t>CREAD LACTANTES ARRULLO</t>
  </si>
  <si>
    <t>CREAD NUEVO AMANECER</t>
  </si>
  <si>
    <t>CREAD BELEN</t>
  </si>
  <si>
    <t>CREAD ALBORADA</t>
  </si>
  <si>
    <t>CREAD CASA NACIONAL DEL NINO</t>
  </si>
  <si>
    <t>CREAD GALVARINO</t>
  </si>
  <si>
    <t>CREAD PUDAHUEL</t>
  </si>
  <si>
    <t xml:space="preserve">CREAD FEMENINO CAPULLO                                                                                </t>
  </si>
  <si>
    <t xml:space="preserve">CREAD ALBORADA                                                                                        </t>
  </si>
  <si>
    <t xml:space="preserve">CREAD PUDAHUEL                                                                                        </t>
  </si>
  <si>
    <t>Media periodo</t>
  </si>
  <si>
    <t>Porcentaje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</si>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</sst>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</fonts>
  <fills count="8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165" fontId="3" fillId="3" borderId="1" xfId="20" applyNumberFormat="1" applyFont="1" applyFill="1" applyBorder="1" applyAlignment="1">
      <alignment horizontal="right"/>
    </xf>
    <xf numFmtId="165" fontId="3" fillId="4" borderId="1" xfId="20" applyNumberFormat="1" applyFont="1" applyFill="1" applyBorder="1" applyAlignment="1">
      <alignment horizontal="right"/>
    </xf>
    <xf numFmtId="165" fontId="4" fillId="4" borderId="1" xfId="20" applyNumberFormat="1" applyFont="1" applyFill="1" applyBorder="1" applyAlignment="1">
      <alignment horizontal="right"/>
    </xf>
    <xf numFmtId="0" fontId="4" fillId="0" borderId="2" xfId="0" applyFont="1" applyBorder="1"/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>
      <alignment/>
    </xf>
    <xf numFmtId="0" fontId="3" fillId="0" borderId="0" xfId="0" applyFont="1" applyFill="1" applyBorder="1"/>
    <xf numFmtId="165" fontId="3" fillId="3" borderId="1" xfId="20" applyNumberFormat="1" applyFont="1" applyFill="1" applyBorder="1" applyAlignment="1">
      <alignment/>
    </xf>
    <xf numFmtId="0" fontId="4" fillId="0" borderId="0" xfId="0" applyFont="1" applyBorder="1"/>
    <xf numFmtId="0" fontId="5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7" borderId="1" xfId="0" applyFont="1" applyFill="1" applyBorder="1"/>
    <xf numFmtId="166" fontId="3" fillId="0" borderId="1" xfId="21" applyNumberFormat="1" applyFont="1" applyBorder="1" applyAlignment="1">
      <alignment vertical="center"/>
    </xf>
    <xf numFmtId="166" fontId="4" fillId="7" borderId="1" xfId="21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166" fontId="4" fillId="6" borderId="1" xfId="21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'Protección de Derechos'!$C$36</c:f>
              <c:strCache>
                <c:ptCount val="1"/>
                <c:pt idx="0">
                  <c:v>CREAD PUDAHUEL                                                                                   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'Protección de Derechos'!$D$34:$W$35</c:f>
              <c:multiLvlStrCache/>
            </c:multiLvlStrRef>
          </c:cat>
          <c:val>
            <c:numRef>
              <c:f>'Protección de Derechos'!$D$36:$W$36</c:f>
              <c:numCache/>
            </c:numRef>
          </c:val>
        </c:ser>
        <c:overlap val="-27"/>
        <c:gapWidth val="219"/>
        <c:axId val="53696346"/>
        <c:axId val="13505067"/>
      </c:bar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505067"/>
        <c:crosses val="autoZero"/>
        <c:auto val="1"/>
        <c:lblOffset val="100"/>
        <c:noMultiLvlLbl val="0"/>
      </c:catAx>
      <c:valAx>
        <c:axId val="1350506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69634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36</xdr:row>
      <xdr:rowOff>104775</xdr:rowOff>
    </xdr:from>
    <xdr:to>
      <xdr:col>18</xdr:col>
      <xdr:colOff>190500</xdr:colOff>
      <xdr:row>55</xdr:row>
      <xdr:rowOff>47625</xdr:rowOff>
    </xdr:to>
    <xdr:graphicFrame macro="">
      <xdr:nvGraphicFramePr>
        <xdr:cNvPr id="2" name="Gráfico 1"/>
        <xdr:cNvGraphicFramePr/>
      </xdr:nvGraphicFramePr>
      <xdr:xfrm>
        <a:off x="4581525" y="6829425"/>
        <a:ext cx="68103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1"/>
  <sheetViews>
    <sheetView tabSelected="1" zoomScale="110" zoomScaleNormal="110" workbookViewId="0" topLeftCell="A28">
      <selection activeCell="K64" sqref="K64"/>
    </sheetView>
  </sheetViews>
  <sheetFormatPr defaultColWidth="11.421875" defaultRowHeight="15"/>
  <cols>
    <col min="1" max="1" width="8.28125" style="2" customWidth="1"/>
    <col min="2" max="2" width="10.421875" style="2" customWidth="1"/>
    <col min="3" max="3" width="27.140625" style="2" bestFit="1" customWidth="1"/>
    <col min="4" max="27" width="8.140625" style="2" customWidth="1"/>
    <col min="28" max="16384" width="11.421875" style="2" customWidth="1"/>
  </cols>
  <sheetData>
    <row r="2" ht="12.75">
      <c r="B2" s="1" t="s">
        <v>72</v>
      </c>
    </row>
    <row r="3" spans="2:27" ht="15">
      <c r="B3" s="3"/>
      <c r="D3" s="20">
        <v>2017</v>
      </c>
      <c r="E3" s="21"/>
      <c r="F3" s="21"/>
      <c r="G3" s="21"/>
      <c r="H3" s="21"/>
      <c r="I3" s="21"/>
      <c r="J3" s="21"/>
      <c r="K3" s="22"/>
      <c r="L3" s="20">
        <v>2018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</row>
    <row r="4" spans="2:27" ht="15">
      <c r="B4" s="3"/>
      <c r="D4" s="20" t="s">
        <v>68</v>
      </c>
      <c r="E4" s="22"/>
      <c r="F4" s="20" t="s">
        <v>69</v>
      </c>
      <c r="G4" s="22"/>
      <c r="H4" s="20" t="s">
        <v>70</v>
      </c>
      <c r="I4" s="22"/>
      <c r="J4" s="20" t="s">
        <v>71</v>
      </c>
      <c r="K4" s="22"/>
      <c r="L4" s="20" t="s">
        <v>60</v>
      </c>
      <c r="M4" s="22"/>
      <c r="N4" s="20" t="s">
        <v>61</v>
      </c>
      <c r="O4" s="22"/>
      <c r="P4" s="20" t="s">
        <v>62</v>
      </c>
      <c r="Q4" s="22"/>
      <c r="R4" s="20" t="s">
        <v>63</v>
      </c>
      <c r="S4" s="22"/>
      <c r="T4" s="20" t="s">
        <v>64</v>
      </c>
      <c r="U4" s="22"/>
      <c r="V4" s="20" t="s">
        <v>65</v>
      </c>
      <c r="W4" s="22"/>
      <c r="X4" s="20" t="s">
        <v>66</v>
      </c>
      <c r="Y4" s="22"/>
      <c r="Z4" s="20" t="s">
        <v>67</v>
      </c>
      <c r="AA4" s="22"/>
    </row>
    <row r="5" spans="2:27" ht="15">
      <c r="B5" s="4" t="s">
        <v>1</v>
      </c>
      <c r="C5" s="4" t="s">
        <v>2</v>
      </c>
      <c r="D5" s="5" t="s">
        <v>3</v>
      </c>
      <c r="E5" s="5" t="s">
        <v>4</v>
      </c>
      <c r="F5" s="5" t="s">
        <v>3</v>
      </c>
      <c r="G5" s="5" t="s">
        <v>4</v>
      </c>
      <c r="H5" s="5" t="s">
        <v>3</v>
      </c>
      <c r="I5" s="5" t="s">
        <v>4</v>
      </c>
      <c r="J5" s="5" t="s">
        <v>3</v>
      </c>
      <c r="K5" s="5" t="s">
        <v>4</v>
      </c>
      <c r="L5" s="5" t="s">
        <v>3</v>
      </c>
      <c r="M5" s="5" t="s">
        <v>4</v>
      </c>
      <c r="N5" s="5" t="s">
        <v>3</v>
      </c>
      <c r="O5" s="5" t="s">
        <v>4</v>
      </c>
      <c r="P5" s="5" t="s">
        <v>3</v>
      </c>
      <c r="Q5" s="5" t="s">
        <v>4</v>
      </c>
      <c r="R5" s="5" t="s">
        <v>3</v>
      </c>
      <c r="S5" s="5" t="s">
        <v>4</v>
      </c>
      <c r="T5" s="5" t="s">
        <v>3</v>
      </c>
      <c r="U5" s="5" t="s">
        <v>4</v>
      </c>
      <c r="V5" s="5" t="s">
        <v>3</v>
      </c>
      <c r="W5" s="5" t="s">
        <v>4</v>
      </c>
      <c r="X5" s="5" t="s">
        <v>3</v>
      </c>
      <c r="Y5" s="5" t="s">
        <v>4</v>
      </c>
      <c r="Z5" s="5" t="s">
        <v>3</v>
      </c>
      <c r="AA5" s="5" t="s">
        <v>4</v>
      </c>
    </row>
    <row r="6" spans="1:27" ht="15">
      <c r="A6" s="16"/>
      <c r="B6" s="6">
        <v>1150063</v>
      </c>
      <c r="C6" s="7" t="s">
        <v>59</v>
      </c>
      <c r="D6" s="8">
        <v>44</v>
      </c>
      <c r="E6" s="9">
        <v>25</v>
      </c>
      <c r="F6" s="8">
        <v>45</v>
      </c>
      <c r="G6" s="9">
        <v>31</v>
      </c>
      <c r="H6" s="8">
        <v>44</v>
      </c>
      <c r="I6" s="9">
        <v>30</v>
      </c>
      <c r="J6" s="8">
        <v>46</v>
      </c>
      <c r="K6" s="9">
        <v>26</v>
      </c>
      <c r="L6" s="8">
        <v>47</v>
      </c>
      <c r="M6" s="9">
        <v>28</v>
      </c>
      <c r="N6" s="8">
        <v>44</v>
      </c>
      <c r="O6" s="9">
        <v>29</v>
      </c>
      <c r="P6" s="8">
        <v>48</v>
      </c>
      <c r="Q6" s="9">
        <v>35</v>
      </c>
      <c r="R6" s="8">
        <v>50</v>
      </c>
      <c r="S6" s="9">
        <v>35</v>
      </c>
      <c r="T6" s="8">
        <v>51</v>
      </c>
      <c r="U6" s="9">
        <v>29</v>
      </c>
      <c r="V6" s="8">
        <v>53</v>
      </c>
      <c r="W6" s="9">
        <v>34</v>
      </c>
      <c r="X6" s="8">
        <v>53</v>
      </c>
      <c r="Y6" s="9">
        <v>34</v>
      </c>
      <c r="Z6" s="8">
        <v>53</v>
      </c>
      <c r="AA6" s="9">
        <v>33</v>
      </c>
    </row>
    <row r="7" spans="1:27" ht="15">
      <c r="A7" s="16"/>
      <c r="B7" s="6">
        <v>1050125</v>
      </c>
      <c r="C7" s="7" t="s">
        <v>78</v>
      </c>
      <c r="D7" s="8">
        <v>113</v>
      </c>
      <c r="E7" s="9">
        <v>63</v>
      </c>
      <c r="F7" s="8">
        <v>113</v>
      </c>
      <c r="G7" s="9">
        <v>70</v>
      </c>
      <c r="H7" s="8">
        <v>117</v>
      </c>
      <c r="I7" s="9">
        <v>78</v>
      </c>
      <c r="J7" s="8">
        <v>111</v>
      </c>
      <c r="K7" s="10">
        <v>52</v>
      </c>
      <c r="L7" s="8">
        <v>112</v>
      </c>
      <c r="M7" s="9">
        <v>62</v>
      </c>
      <c r="N7" s="8">
        <v>91</v>
      </c>
      <c r="O7" s="9">
        <v>52</v>
      </c>
      <c r="P7" s="8">
        <v>81</v>
      </c>
      <c r="Q7" s="9">
        <v>40</v>
      </c>
      <c r="R7" s="8">
        <v>80</v>
      </c>
      <c r="S7" s="9">
        <v>49</v>
      </c>
      <c r="T7" s="8">
        <v>77</v>
      </c>
      <c r="U7" s="9">
        <v>47</v>
      </c>
      <c r="V7" s="8">
        <v>76</v>
      </c>
      <c r="W7" s="9">
        <v>39</v>
      </c>
      <c r="X7" s="8">
        <v>78</v>
      </c>
      <c r="Y7" s="9">
        <v>47</v>
      </c>
      <c r="Z7" s="8">
        <v>77</v>
      </c>
      <c r="AA7" s="9">
        <v>48</v>
      </c>
    </row>
    <row r="8" spans="1:27" ht="15">
      <c r="A8" s="16"/>
      <c r="B8" s="6">
        <v>1070053</v>
      </c>
      <c r="C8" s="18" t="s">
        <v>79</v>
      </c>
      <c r="D8" s="8">
        <v>53</v>
      </c>
      <c r="E8" s="9">
        <v>23</v>
      </c>
      <c r="F8" s="8">
        <v>52</v>
      </c>
      <c r="G8" s="9">
        <v>22</v>
      </c>
      <c r="H8" s="8">
        <v>53</v>
      </c>
      <c r="I8" s="9">
        <v>31</v>
      </c>
      <c r="J8" s="8">
        <v>50</v>
      </c>
      <c r="K8" s="9">
        <v>24</v>
      </c>
      <c r="L8" s="8">
        <v>52</v>
      </c>
      <c r="M8" s="9">
        <v>28</v>
      </c>
      <c r="N8" s="8">
        <v>55</v>
      </c>
      <c r="O8" s="9">
        <v>30</v>
      </c>
      <c r="P8" s="8">
        <v>52</v>
      </c>
      <c r="Q8" s="9">
        <v>34</v>
      </c>
      <c r="R8" s="8">
        <v>50</v>
      </c>
      <c r="S8" s="9">
        <v>33</v>
      </c>
      <c r="T8" s="8">
        <v>52</v>
      </c>
      <c r="U8" s="9">
        <v>35</v>
      </c>
      <c r="V8" s="8">
        <v>54</v>
      </c>
      <c r="W8" s="9">
        <v>34</v>
      </c>
      <c r="X8" s="8">
        <v>50</v>
      </c>
      <c r="Y8" s="9">
        <v>28</v>
      </c>
      <c r="Z8" s="8">
        <v>46</v>
      </c>
      <c r="AA8" s="9">
        <v>27</v>
      </c>
    </row>
    <row r="9" spans="1:27" ht="15">
      <c r="A9" s="16"/>
      <c r="B9" s="6">
        <v>1080119</v>
      </c>
      <c r="C9" s="7" t="s">
        <v>80</v>
      </c>
      <c r="D9" s="8">
        <v>64</v>
      </c>
      <c r="E9" s="9">
        <v>29</v>
      </c>
      <c r="F9" s="8">
        <v>62</v>
      </c>
      <c r="G9" s="9">
        <v>23</v>
      </c>
      <c r="H9" s="8">
        <v>66</v>
      </c>
      <c r="I9" s="9">
        <v>28</v>
      </c>
      <c r="J9" s="8">
        <v>64</v>
      </c>
      <c r="K9" s="9">
        <v>21</v>
      </c>
      <c r="L9" s="8">
        <v>66</v>
      </c>
      <c r="M9" s="9">
        <v>22</v>
      </c>
      <c r="N9" s="8">
        <v>71</v>
      </c>
      <c r="O9" s="9">
        <v>38</v>
      </c>
      <c r="P9" s="8">
        <v>72</v>
      </c>
      <c r="Q9" s="9">
        <v>20</v>
      </c>
      <c r="R9" s="8">
        <v>70</v>
      </c>
      <c r="S9" s="9">
        <v>21</v>
      </c>
      <c r="T9" s="8">
        <v>66</v>
      </c>
      <c r="U9" s="9">
        <v>25</v>
      </c>
      <c r="V9" s="8">
        <v>69</v>
      </c>
      <c r="W9" s="9">
        <v>29</v>
      </c>
      <c r="X9" s="8">
        <v>75</v>
      </c>
      <c r="Y9" s="9">
        <v>31</v>
      </c>
      <c r="Z9" s="8">
        <v>80</v>
      </c>
      <c r="AA9" s="10">
        <v>34</v>
      </c>
    </row>
    <row r="10" spans="1:27" ht="15">
      <c r="A10" s="16"/>
      <c r="B10" s="6">
        <v>1080135</v>
      </c>
      <c r="C10" s="7" t="s">
        <v>81</v>
      </c>
      <c r="D10" s="8">
        <v>50</v>
      </c>
      <c r="E10" s="9">
        <v>46</v>
      </c>
      <c r="F10" s="8">
        <v>49</v>
      </c>
      <c r="G10" s="9">
        <v>43</v>
      </c>
      <c r="H10" s="8">
        <v>46</v>
      </c>
      <c r="I10" s="9">
        <v>40</v>
      </c>
      <c r="J10" s="8">
        <v>45</v>
      </c>
      <c r="K10" s="9">
        <v>36</v>
      </c>
      <c r="L10" s="8">
        <v>46</v>
      </c>
      <c r="M10" s="9">
        <v>36</v>
      </c>
      <c r="N10" s="8">
        <v>42</v>
      </c>
      <c r="O10" s="9">
        <v>33</v>
      </c>
      <c r="P10" s="8">
        <v>43</v>
      </c>
      <c r="Q10" s="9">
        <v>33</v>
      </c>
      <c r="R10" s="8">
        <v>48</v>
      </c>
      <c r="S10" s="9">
        <v>36</v>
      </c>
      <c r="T10" s="8">
        <v>55</v>
      </c>
      <c r="U10" s="9">
        <v>40</v>
      </c>
      <c r="V10" s="8">
        <v>60</v>
      </c>
      <c r="W10" s="9">
        <v>46</v>
      </c>
      <c r="X10" s="8">
        <v>58</v>
      </c>
      <c r="Y10" s="9">
        <v>45</v>
      </c>
      <c r="Z10" s="8">
        <v>55</v>
      </c>
      <c r="AA10" s="9">
        <v>41</v>
      </c>
    </row>
    <row r="11" spans="1:27" ht="15">
      <c r="A11" s="16"/>
      <c r="B11" s="6">
        <v>1080143</v>
      </c>
      <c r="C11" s="7" t="s">
        <v>82</v>
      </c>
      <c r="D11" s="8">
        <v>67</v>
      </c>
      <c r="E11" s="10">
        <v>25</v>
      </c>
      <c r="F11" s="8">
        <v>72</v>
      </c>
      <c r="G11" s="9">
        <v>25</v>
      </c>
      <c r="H11" s="8">
        <v>70</v>
      </c>
      <c r="I11" s="9">
        <v>21</v>
      </c>
      <c r="J11" s="8">
        <v>70</v>
      </c>
      <c r="K11" s="9">
        <v>15</v>
      </c>
      <c r="L11" s="8">
        <v>70</v>
      </c>
      <c r="M11" s="9">
        <v>24</v>
      </c>
      <c r="N11" s="8">
        <v>66</v>
      </c>
      <c r="O11" s="9">
        <v>15</v>
      </c>
      <c r="P11" s="8">
        <v>64</v>
      </c>
      <c r="Q11" s="9">
        <v>11</v>
      </c>
      <c r="R11" s="8">
        <v>61</v>
      </c>
      <c r="S11" s="9">
        <v>14</v>
      </c>
      <c r="T11" s="8">
        <v>60</v>
      </c>
      <c r="U11" s="9">
        <v>23</v>
      </c>
      <c r="V11" s="8">
        <v>53</v>
      </c>
      <c r="W11" s="10">
        <v>16</v>
      </c>
      <c r="X11" s="8">
        <v>54</v>
      </c>
      <c r="Y11" s="9">
        <v>22</v>
      </c>
      <c r="Z11" s="8">
        <v>54</v>
      </c>
      <c r="AA11" s="9">
        <v>16</v>
      </c>
    </row>
    <row r="12" spans="1:27" ht="15">
      <c r="A12" s="16"/>
      <c r="B12" s="6">
        <v>1090047</v>
      </c>
      <c r="C12" s="7" t="s">
        <v>83</v>
      </c>
      <c r="D12" s="8">
        <v>27</v>
      </c>
      <c r="E12" s="9">
        <v>27</v>
      </c>
      <c r="F12" s="8">
        <v>28</v>
      </c>
      <c r="G12" s="9">
        <v>28</v>
      </c>
      <c r="H12" s="8">
        <v>32</v>
      </c>
      <c r="I12" s="9">
        <v>32</v>
      </c>
      <c r="J12" s="8">
        <v>34</v>
      </c>
      <c r="K12" s="9">
        <v>34</v>
      </c>
      <c r="L12" s="8">
        <v>31</v>
      </c>
      <c r="M12" s="9">
        <v>31</v>
      </c>
      <c r="N12" s="8">
        <v>33</v>
      </c>
      <c r="O12" s="9">
        <v>32</v>
      </c>
      <c r="P12" s="8">
        <v>34</v>
      </c>
      <c r="Q12" s="9">
        <v>33</v>
      </c>
      <c r="R12" s="8">
        <v>36</v>
      </c>
      <c r="S12" s="9">
        <v>36</v>
      </c>
      <c r="T12" s="8">
        <v>36</v>
      </c>
      <c r="U12" s="9">
        <v>35</v>
      </c>
      <c r="V12" s="8">
        <v>34</v>
      </c>
      <c r="W12" s="9">
        <v>33</v>
      </c>
      <c r="X12" s="8">
        <v>32</v>
      </c>
      <c r="Y12" s="9">
        <v>32</v>
      </c>
      <c r="Z12" s="8">
        <v>33</v>
      </c>
      <c r="AA12" s="9">
        <v>32</v>
      </c>
    </row>
    <row r="13" spans="1:27" ht="15">
      <c r="A13" s="16"/>
      <c r="B13" s="6">
        <v>1090070</v>
      </c>
      <c r="C13" s="7" t="s">
        <v>84</v>
      </c>
      <c r="D13" s="8">
        <v>70</v>
      </c>
      <c r="E13" s="9">
        <v>36</v>
      </c>
      <c r="F13" s="8">
        <v>72</v>
      </c>
      <c r="G13" s="9">
        <v>42</v>
      </c>
      <c r="H13" s="8">
        <v>68</v>
      </c>
      <c r="I13" s="9">
        <v>42</v>
      </c>
      <c r="J13" s="8">
        <v>70</v>
      </c>
      <c r="K13" s="9">
        <v>33</v>
      </c>
      <c r="L13" s="8">
        <v>68</v>
      </c>
      <c r="M13" s="9">
        <v>36</v>
      </c>
      <c r="N13" s="8">
        <v>69</v>
      </c>
      <c r="O13" s="9">
        <v>36</v>
      </c>
      <c r="P13" s="8">
        <v>63</v>
      </c>
      <c r="Q13" s="9">
        <v>25</v>
      </c>
      <c r="R13" s="8">
        <v>62</v>
      </c>
      <c r="S13" s="9">
        <v>31</v>
      </c>
      <c r="T13" s="8">
        <v>61</v>
      </c>
      <c r="U13" s="9">
        <v>40</v>
      </c>
      <c r="V13" s="8">
        <v>56</v>
      </c>
      <c r="W13" s="10">
        <v>33</v>
      </c>
      <c r="X13" s="8">
        <v>59</v>
      </c>
      <c r="Y13" s="9">
        <v>33</v>
      </c>
      <c r="Z13" s="8">
        <v>60</v>
      </c>
      <c r="AA13" s="9">
        <v>40</v>
      </c>
    </row>
    <row r="14" spans="1:27" ht="15">
      <c r="A14" s="16"/>
      <c r="B14" s="6">
        <v>1110151</v>
      </c>
      <c r="C14" s="7" t="s">
        <v>58</v>
      </c>
      <c r="D14" s="8">
        <v>0</v>
      </c>
      <c r="E14" s="9">
        <v>0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>
        <v>0</v>
      </c>
      <c r="Q14" s="9">
        <v>0</v>
      </c>
      <c r="R14" s="8">
        <v>0</v>
      </c>
      <c r="S14" s="9">
        <v>0</v>
      </c>
      <c r="T14" s="8">
        <v>0</v>
      </c>
      <c r="U14" s="9">
        <v>0</v>
      </c>
      <c r="V14" s="8">
        <v>0</v>
      </c>
      <c r="W14" s="9">
        <v>0</v>
      </c>
      <c r="X14" s="8">
        <v>4</v>
      </c>
      <c r="Y14" s="9">
        <v>4</v>
      </c>
      <c r="Z14" s="8">
        <v>5</v>
      </c>
      <c r="AA14" s="9">
        <v>3</v>
      </c>
    </row>
    <row r="15" spans="1:27" ht="15">
      <c r="A15" s="16"/>
      <c r="B15" s="6">
        <v>1130226</v>
      </c>
      <c r="C15" s="7" t="s">
        <v>85</v>
      </c>
      <c r="D15" s="8">
        <v>112</v>
      </c>
      <c r="E15" s="9">
        <v>102</v>
      </c>
      <c r="F15" s="8">
        <v>106</v>
      </c>
      <c r="G15" s="9">
        <v>91</v>
      </c>
      <c r="H15" s="8">
        <v>110</v>
      </c>
      <c r="I15" s="9">
        <v>100</v>
      </c>
      <c r="J15" s="8">
        <v>110</v>
      </c>
      <c r="K15" s="9">
        <v>98</v>
      </c>
      <c r="L15" s="8">
        <v>112</v>
      </c>
      <c r="M15" s="9">
        <v>97</v>
      </c>
      <c r="N15" s="8">
        <v>110</v>
      </c>
      <c r="O15" s="9">
        <v>97</v>
      </c>
      <c r="P15" s="8">
        <v>99</v>
      </c>
      <c r="Q15" s="10">
        <v>85</v>
      </c>
      <c r="R15" s="8">
        <v>96</v>
      </c>
      <c r="S15" s="9">
        <v>81</v>
      </c>
      <c r="T15" s="8">
        <v>95</v>
      </c>
      <c r="U15" s="9">
        <v>82</v>
      </c>
      <c r="V15" s="8">
        <v>98</v>
      </c>
      <c r="W15" s="9">
        <v>78</v>
      </c>
      <c r="X15" s="8">
        <v>91</v>
      </c>
      <c r="Y15" s="9">
        <v>73</v>
      </c>
      <c r="Z15" s="8">
        <v>99</v>
      </c>
      <c r="AA15" s="9">
        <v>84</v>
      </c>
    </row>
    <row r="16" spans="1:27" ht="15">
      <c r="A16" s="16"/>
      <c r="B16" s="6">
        <v>1130248</v>
      </c>
      <c r="C16" s="7" t="s">
        <v>86</v>
      </c>
      <c r="D16" s="8">
        <v>74</v>
      </c>
      <c r="E16" s="9">
        <v>47</v>
      </c>
      <c r="F16" s="8">
        <v>55</v>
      </c>
      <c r="G16" s="9">
        <v>35</v>
      </c>
      <c r="H16" s="8">
        <v>49</v>
      </c>
      <c r="I16" s="9">
        <v>30</v>
      </c>
      <c r="J16" s="8">
        <v>48</v>
      </c>
      <c r="K16" s="9">
        <v>24</v>
      </c>
      <c r="L16" s="8">
        <v>46</v>
      </c>
      <c r="M16" s="9">
        <v>29</v>
      </c>
      <c r="N16" s="8">
        <v>41</v>
      </c>
      <c r="O16" s="9">
        <v>26</v>
      </c>
      <c r="P16" s="8">
        <v>46</v>
      </c>
      <c r="Q16" s="9">
        <v>32</v>
      </c>
      <c r="R16" s="8">
        <v>55</v>
      </c>
      <c r="S16" s="9">
        <v>43</v>
      </c>
      <c r="T16" s="8">
        <v>61</v>
      </c>
      <c r="U16" s="9">
        <v>52</v>
      </c>
      <c r="V16" s="8">
        <v>66</v>
      </c>
      <c r="W16" s="9">
        <v>46</v>
      </c>
      <c r="X16" s="8">
        <v>63</v>
      </c>
      <c r="Y16" s="9">
        <v>51</v>
      </c>
      <c r="Z16" s="8">
        <v>62</v>
      </c>
      <c r="AA16" s="9">
        <v>51</v>
      </c>
    </row>
    <row r="17" spans="1:27" ht="15">
      <c r="A17" s="16"/>
      <c r="B17" s="6">
        <v>1130281</v>
      </c>
      <c r="C17" s="7" t="s">
        <v>87</v>
      </c>
      <c r="D17" s="8">
        <v>132</v>
      </c>
      <c r="E17" s="9">
        <v>76</v>
      </c>
      <c r="F17" s="8">
        <v>138</v>
      </c>
      <c r="G17" s="9">
        <v>75</v>
      </c>
      <c r="H17" s="8">
        <v>143</v>
      </c>
      <c r="I17" s="9">
        <v>87</v>
      </c>
      <c r="J17" s="8">
        <v>146</v>
      </c>
      <c r="K17" s="9">
        <v>81</v>
      </c>
      <c r="L17" s="8">
        <v>143</v>
      </c>
      <c r="M17" s="9">
        <v>71</v>
      </c>
      <c r="N17" s="8">
        <v>142</v>
      </c>
      <c r="O17" s="9">
        <v>75</v>
      </c>
      <c r="P17" s="8">
        <v>149</v>
      </c>
      <c r="Q17" s="9">
        <v>88</v>
      </c>
      <c r="R17" s="8">
        <v>163</v>
      </c>
      <c r="S17" s="9">
        <v>88</v>
      </c>
      <c r="T17" s="8">
        <v>161</v>
      </c>
      <c r="U17" s="9">
        <v>97</v>
      </c>
      <c r="V17" s="8">
        <v>152</v>
      </c>
      <c r="W17" s="9">
        <v>84</v>
      </c>
      <c r="X17" s="8">
        <v>151</v>
      </c>
      <c r="Y17" s="9">
        <v>77</v>
      </c>
      <c r="Z17" s="8">
        <v>139</v>
      </c>
      <c r="AA17" s="9">
        <v>78</v>
      </c>
    </row>
    <row r="18" spans="2:27" ht="15">
      <c r="B18" s="4" t="s">
        <v>0</v>
      </c>
      <c r="C18" s="4"/>
      <c r="D18" s="13">
        <v>806</v>
      </c>
      <c r="E18" s="13">
        <v>499</v>
      </c>
      <c r="F18" s="13">
        <v>792</v>
      </c>
      <c r="G18" s="13">
        <v>485</v>
      </c>
      <c r="H18" s="13">
        <v>798</v>
      </c>
      <c r="I18" s="13">
        <v>519</v>
      </c>
      <c r="J18" s="13">
        <v>794</v>
      </c>
      <c r="K18" s="13">
        <v>444</v>
      </c>
      <c r="L18" s="13">
        <v>793</v>
      </c>
      <c r="M18" s="13">
        <v>464</v>
      </c>
      <c r="N18" s="13">
        <v>764</v>
      </c>
      <c r="O18" s="13">
        <v>463</v>
      </c>
      <c r="P18" s="13">
        <v>751</v>
      </c>
      <c r="Q18" s="13">
        <v>436</v>
      </c>
      <c r="R18" s="13">
        <v>771</v>
      </c>
      <c r="S18" s="13">
        <v>467</v>
      </c>
      <c r="T18" s="13">
        <v>775</v>
      </c>
      <c r="U18" s="13">
        <v>505</v>
      </c>
      <c r="V18" s="13">
        <v>771</v>
      </c>
      <c r="W18" s="13">
        <v>472</v>
      </c>
      <c r="X18" s="13">
        <v>768</v>
      </c>
      <c r="Y18" s="13">
        <v>477</v>
      </c>
      <c r="Z18" s="13">
        <v>763</v>
      </c>
      <c r="AA18" s="13">
        <v>487</v>
      </c>
    </row>
    <row r="19" ht="15">
      <c r="B19" s="3" t="s">
        <v>76</v>
      </c>
    </row>
    <row r="20" ht="15">
      <c r="B20" s="2" t="s">
        <v>74</v>
      </c>
    </row>
    <row r="25" ht="12.75">
      <c r="B25" s="1" t="s">
        <v>77</v>
      </c>
    </row>
    <row r="26" spans="4:23" ht="15">
      <c r="D26" s="23">
        <v>2017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>
        <v>2018</v>
      </c>
      <c r="Q26" s="23"/>
      <c r="R26" s="23"/>
      <c r="S26" s="23"/>
      <c r="T26" s="23"/>
      <c r="U26" s="23"/>
      <c r="V26" s="23"/>
      <c r="W26" s="23"/>
    </row>
    <row r="27" spans="2:23" ht="15">
      <c r="B27" s="4" t="s">
        <v>1</v>
      </c>
      <c r="C27" s="4" t="s">
        <v>2</v>
      </c>
      <c r="D27" s="5" t="s">
        <v>60</v>
      </c>
      <c r="E27" s="5" t="s">
        <v>61</v>
      </c>
      <c r="F27" s="5" t="s">
        <v>62</v>
      </c>
      <c r="G27" s="5" t="s">
        <v>63</v>
      </c>
      <c r="H27" s="5" t="s">
        <v>64</v>
      </c>
      <c r="I27" s="5" t="s">
        <v>65</v>
      </c>
      <c r="J27" s="5" t="s">
        <v>66</v>
      </c>
      <c r="K27" s="5" t="s">
        <v>67</v>
      </c>
      <c r="L27" s="5" t="s">
        <v>68</v>
      </c>
      <c r="M27" s="5" t="s">
        <v>69</v>
      </c>
      <c r="N27" s="5" t="s">
        <v>70</v>
      </c>
      <c r="O27" s="5" t="s">
        <v>71</v>
      </c>
      <c r="P27" s="5" t="s">
        <v>60</v>
      </c>
      <c r="Q27" s="5" t="s">
        <v>61</v>
      </c>
      <c r="R27" s="5" t="s">
        <v>62</v>
      </c>
      <c r="S27" s="5" t="s">
        <v>63</v>
      </c>
      <c r="T27" s="5" t="s">
        <v>64</v>
      </c>
      <c r="U27" s="5" t="s">
        <v>65</v>
      </c>
      <c r="V27" s="5" t="s">
        <v>66</v>
      </c>
      <c r="W27" s="5" t="s">
        <v>67</v>
      </c>
    </row>
    <row r="28" spans="2:23" ht="15">
      <c r="B28" s="6">
        <v>1050125</v>
      </c>
      <c r="C28" s="7" t="s">
        <v>78</v>
      </c>
      <c r="D28" s="15">
        <v>8</v>
      </c>
      <c r="E28" s="15">
        <v>13</v>
      </c>
      <c r="F28" s="15">
        <v>19</v>
      </c>
      <c r="G28" s="15">
        <v>10</v>
      </c>
      <c r="H28" s="15">
        <v>10</v>
      </c>
      <c r="I28" s="15">
        <v>11</v>
      </c>
      <c r="J28" s="15">
        <v>22</v>
      </c>
      <c r="K28" s="15">
        <v>6</v>
      </c>
      <c r="L28" s="15">
        <v>5</v>
      </c>
      <c r="M28" s="15">
        <v>11</v>
      </c>
      <c r="N28" s="15">
        <v>6</v>
      </c>
      <c r="O28" s="15">
        <v>15</v>
      </c>
      <c r="P28" s="15">
        <v>7</v>
      </c>
      <c r="Q28" s="15">
        <v>7</v>
      </c>
      <c r="R28" s="15">
        <v>0</v>
      </c>
      <c r="S28" s="15">
        <v>0</v>
      </c>
      <c r="T28" s="15">
        <v>1</v>
      </c>
      <c r="U28" s="15">
        <v>0</v>
      </c>
      <c r="V28" s="15">
        <v>0</v>
      </c>
      <c r="W28" s="15">
        <v>1</v>
      </c>
    </row>
    <row r="29" spans="2:23" ht="15">
      <c r="B29" s="6">
        <v>1080119</v>
      </c>
      <c r="C29" s="7" t="s">
        <v>88</v>
      </c>
      <c r="D29" s="15">
        <v>0</v>
      </c>
      <c r="E29" s="15">
        <v>0</v>
      </c>
      <c r="F29" s="15">
        <v>0</v>
      </c>
      <c r="G29" s="15">
        <v>1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2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1</v>
      </c>
      <c r="W29" s="15">
        <v>0</v>
      </c>
    </row>
    <row r="30" spans="2:23" ht="15">
      <c r="B30" s="6">
        <v>1090070</v>
      </c>
      <c r="C30" s="7" t="s">
        <v>89</v>
      </c>
      <c r="D30" s="15">
        <v>0</v>
      </c>
      <c r="E30" s="15">
        <v>1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</row>
    <row r="31" spans="2:23" ht="15">
      <c r="B31" s="6">
        <v>1130281</v>
      </c>
      <c r="C31" s="7" t="s">
        <v>90</v>
      </c>
      <c r="D31" s="15">
        <v>23</v>
      </c>
      <c r="E31" s="15">
        <v>16</v>
      </c>
      <c r="F31" s="15">
        <v>10</v>
      </c>
      <c r="G31" s="15">
        <v>8</v>
      </c>
      <c r="H31" s="15">
        <v>12</v>
      </c>
      <c r="I31" s="15">
        <v>18</v>
      </c>
      <c r="J31" s="15">
        <v>9</v>
      </c>
      <c r="K31" s="15">
        <v>10</v>
      </c>
      <c r="L31" s="15">
        <v>24</v>
      </c>
      <c r="M31" s="15">
        <v>20</v>
      </c>
      <c r="N31" s="15">
        <v>14</v>
      </c>
      <c r="O31" s="15">
        <v>6</v>
      </c>
      <c r="P31" s="15">
        <v>14</v>
      </c>
      <c r="Q31" s="15">
        <v>18</v>
      </c>
      <c r="R31" s="15">
        <v>7</v>
      </c>
      <c r="S31" s="15">
        <v>17</v>
      </c>
      <c r="T31" s="15">
        <v>13</v>
      </c>
      <c r="U31" s="15">
        <v>14</v>
      </c>
      <c r="V31" s="15">
        <v>15</v>
      </c>
      <c r="W31" s="15">
        <v>34</v>
      </c>
    </row>
    <row r="32" spans="2:23" ht="15">
      <c r="B32" s="4" t="s">
        <v>0</v>
      </c>
      <c r="C32" s="4"/>
      <c r="D32" s="12">
        <v>31</v>
      </c>
      <c r="E32" s="12">
        <v>30</v>
      </c>
      <c r="F32" s="12">
        <v>29</v>
      </c>
      <c r="G32" s="12">
        <v>19</v>
      </c>
      <c r="H32" s="12">
        <v>22</v>
      </c>
      <c r="I32" s="12">
        <v>29</v>
      </c>
      <c r="J32" s="12">
        <v>31</v>
      </c>
      <c r="K32" s="12">
        <v>16</v>
      </c>
      <c r="L32" s="12">
        <v>29</v>
      </c>
      <c r="M32" s="12">
        <v>31</v>
      </c>
      <c r="N32" s="12">
        <v>20</v>
      </c>
      <c r="O32" s="12">
        <v>21</v>
      </c>
      <c r="P32" s="12">
        <v>23</v>
      </c>
      <c r="Q32" s="12">
        <v>25</v>
      </c>
      <c r="R32" s="12">
        <v>7</v>
      </c>
      <c r="S32" s="12">
        <v>17</v>
      </c>
      <c r="T32" s="12">
        <v>14</v>
      </c>
      <c r="U32" s="12">
        <v>14</v>
      </c>
      <c r="V32" s="12">
        <v>16</v>
      </c>
      <c r="W32" s="12">
        <v>35</v>
      </c>
    </row>
    <row r="33" spans="2:24" ht="15">
      <c r="B33" s="3" t="s">
        <v>76</v>
      </c>
      <c r="C33" s="14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4"/>
    </row>
    <row r="34" spans="4:23" ht="15">
      <c r="D34" s="23">
        <v>2017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>
        <v>2018</v>
      </c>
      <c r="Q34" s="23"/>
      <c r="R34" s="23"/>
      <c r="S34" s="23"/>
      <c r="T34" s="23"/>
      <c r="U34" s="23"/>
      <c r="V34" s="23"/>
      <c r="W34" s="23"/>
    </row>
    <row r="35" spans="4:23" ht="15">
      <c r="D35" s="19" t="s">
        <v>60</v>
      </c>
      <c r="E35" s="19" t="s">
        <v>61</v>
      </c>
      <c r="F35" s="19" t="s">
        <v>62</v>
      </c>
      <c r="G35" s="19" t="s">
        <v>63</v>
      </c>
      <c r="H35" s="19" t="s">
        <v>64</v>
      </c>
      <c r="I35" s="19" t="s">
        <v>65</v>
      </c>
      <c r="J35" s="19" t="s">
        <v>66</v>
      </c>
      <c r="K35" s="19" t="s">
        <v>67</v>
      </c>
      <c r="L35" s="19" t="s">
        <v>68</v>
      </c>
      <c r="M35" s="19" t="s">
        <v>69</v>
      </c>
      <c r="N35" s="19" t="s">
        <v>70</v>
      </c>
      <c r="O35" s="19" t="s">
        <v>71</v>
      </c>
      <c r="P35" s="19" t="s">
        <v>60</v>
      </c>
      <c r="Q35" s="19" t="s">
        <v>61</v>
      </c>
      <c r="R35" s="19" t="s">
        <v>62</v>
      </c>
      <c r="S35" s="19" t="s">
        <v>63</v>
      </c>
      <c r="T35" s="19" t="s">
        <v>64</v>
      </c>
      <c r="U35" s="19" t="s">
        <v>65</v>
      </c>
      <c r="V35" s="19" t="s">
        <v>66</v>
      </c>
      <c r="W35" s="19" t="s">
        <v>67</v>
      </c>
    </row>
    <row r="36" spans="3:23" ht="15">
      <c r="C36" s="7" t="s">
        <v>90</v>
      </c>
      <c r="D36" s="15">
        <v>23</v>
      </c>
      <c r="E36" s="15">
        <v>16</v>
      </c>
      <c r="F36" s="15">
        <v>10</v>
      </c>
      <c r="G36" s="15">
        <v>8</v>
      </c>
      <c r="H36" s="15">
        <v>12</v>
      </c>
      <c r="I36" s="15">
        <v>18</v>
      </c>
      <c r="J36" s="15">
        <v>9</v>
      </c>
      <c r="K36" s="15">
        <v>10</v>
      </c>
      <c r="L36" s="15">
        <v>24</v>
      </c>
      <c r="M36" s="15">
        <v>20</v>
      </c>
      <c r="N36" s="15">
        <v>14</v>
      </c>
      <c r="O36" s="15">
        <v>6</v>
      </c>
      <c r="P36" s="15">
        <v>14</v>
      </c>
      <c r="Q36" s="15">
        <v>18</v>
      </c>
      <c r="R36" s="15">
        <v>7</v>
      </c>
      <c r="S36" s="15">
        <v>17</v>
      </c>
      <c r="T36" s="15">
        <v>13</v>
      </c>
      <c r="U36" s="15">
        <v>14</v>
      </c>
      <c r="V36" s="15">
        <v>15</v>
      </c>
      <c r="W36" s="15">
        <v>34</v>
      </c>
    </row>
    <row r="58" spans="3:6" ht="15">
      <c r="C58" s="4" t="s">
        <v>2</v>
      </c>
      <c r="D58" s="27" t="s">
        <v>3</v>
      </c>
      <c r="E58" s="27" t="s">
        <v>4</v>
      </c>
      <c r="F58" s="32" t="s">
        <v>92</v>
      </c>
    </row>
    <row r="59" spans="3:6" ht="15">
      <c r="C59" s="7" t="s">
        <v>59</v>
      </c>
      <c r="D59" s="7">
        <f>(D6+F6+H6+J6+L6+N6+P6+R6+T6+V6+X6+Z6)/12</f>
        <v>48.166666666666664</v>
      </c>
      <c r="E59" s="7">
        <f>(E6+G6+I6+K6+M6+O6+Q6+S6+U6+W6+Y6+AA6)/12</f>
        <v>30.75</v>
      </c>
      <c r="F59" s="30">
        <f>((E59*100)/D59)*0.01</f>
        <v>0.63840830449827</v>
      </c>
    </row>
    <row r="60" spans="3:6" ht="15">
      <c r="C60" s="7" t="s">
        <v>78</v>
      </c>
      <c r="D60" s="7">
        <f>(D7+F7+H7+J7+L7+N7+P7+R7+T7+V7+X7+Z7)/12</f>
        <v>93.83333333333333</v>
      </c>
      <c r="E60" s="7">
        <f>(E7+G7+I7+K7+M7+O7+Q7+S7+U7+W7+Y7+AA7)/12</f>
        <v>53.916666666666664</v>
      </c>
      <c r="F60" s="30">
        <f aca="true" t="shared" si="0" ref="F60:F71">((E60*100)/D60)*0.01</f>
        <v>0.5746003552397868</v>
      </c>
    </row>
    <row r="61" spans="3:6" ht="15">
      <c r="C61" s="18" t="s">
        <v>79</v>
      </c>
      <c r="D61" s="7">
        <f>(D8+F8+H8+J8+L8+N8+P8+R8+T8+V8+X8+Z8)/12</f>
        <v>51.583333333333336</v>
      </c>
      <c r="E61" s="7">
        <f>(E8+G8+I8+K8+M8+O8+Q8+S8+U8+W8+Y8+AA8)/12</f>
        <v>29.083333333333332</v>
      </c>
      <c r="F61" s="30">
        <f t="shared" si="0"/>
        <v>0.5638126009693053</v>
      </c>
    </row>
    <row r="62" spans="3:6" ht="15">
      <c r="C62" s="7" t="s">
        <v>80</v>
      </c>
      <c r="D62" s="7">
        <f>(D9+F9+H9+J9+L9+N9+P9+R9+T9+V9+X9+Z9)/12</f>
        <v>68.75</v>
      </c>
      <c r="E62" s="7">
        <f>(E9+G9+I9+K9+M9+O9+Q9+S9+U9+W9+Y9+AA9)/12</f>
        <v>26.75</v>
      </c>
      <c r="F62" s="30">
        <f t="shared" si="0"/>
        <v>0.3890909090909091</v>
      </c>
    </row>
    <row r="63" spans="3:6" ht="15">
      <c r="C63" s="7" t="s">
        <v>81</v>
      </c>
      <c r="D63" s="7">
        <f>(D10+F10+H10+J10+L10+N10+P10+R10+T10+V10+X10+Z10)/12</f>
        <v>49.75</v>
      </c>
      <c r="E63" s="7">
        <f>(E10+G10+I10+K10+M10+O10+Q10+S10+U10+W10+Y10+AA10)/12</f>
        <v>39.583333333333336</v>
      </c>
      <c r="F63" s="30">
        <f t="shared" si="0"/>
        <v>0.7956448911222781</v>
      </c>
    </row>
    <row r="64" spans="3:6" ht="15">
      <c r="C64" s="7" t="s">
        <v>82</v>
      </c>
      <c r="D64" s="7">
        <f>(D11+F11+H11+J11+L11+N11+P11+R11+T11+V11+X11+Z11)/12</f>
        <v>63.416666666666664</v>
      </c>
      <c r="E64" s="7">
        <f>(E11+G11+I11+K11+M11+O11+Q11+S11+U11+W11+Y11+AA11)/12</f>
        <v>18.916666666666668</v>
      </c>
      <c r="F64" s="30">
        <f t="shared" si="0"/>
        <v>0.2982917214191853</v>
      </c>
    </row>
    <row r="65" spans="3:6" ht="15">
      <c r="C65" s="7" t="s">
        <v>83</v>
      </c>
      <c r="D65" s="7">
        <f>(D12+F12+H12+J12+L12+N12+P12+R12+T12+V12+X12+Z12)/12</f>
        <v>32.5</v>
      </c>
      <c r="E65" s="7">
        <f>(E12+G12+I12+K12+M12+O12+Q12+S12+U12+W12+Y12+AA12)/12</f>
        <v>32.083333333333336</v>
      </c>
      <c r="F65" s="30">
        <f t="shared" si="0"/>
        <v>0.9871794871794873</v>
      </c>
    </row>
    <row r="66" spans="3:6" ht="15">
      <c r="C66" s="7" t="s">
        <v>84</v>
      </c>
      <c r="D66" s="7">
        <f>(D13+F13+H13+J13+L13+N13+P13+R13+T13+V13+X13+Z13)/12</f>
        <v>64.83333333333333</v>
      </c>
      <c r="E66" s="7">
        <f>(E13+G13+I13+K13+M13+O13+Q13+S13+U13+W13+Y13+AA13)/12</f>
        <v>35.583333333333336</v>
      </c>
      <c r="F66" s="30">
        <f t="shared" si="0"/>
        <v>0.5488431876606685</v>
      </c>
    </row>
    <row r="67" spans="3:6" ht="15">
      <c r="C67" s="7" t="s">
        <v>58</v>
      </c>
      <c r="D67" s="7">
        <f>(D14+F14+H14+J14+L14+N14+P14+R14+T14+V14+X14+Z14)/12</f>
        <v>0.75</v>
      </c>
      <c r="E67" s="7">
        <f>(E14+G14+I14+K14+M14+O14+Q14+S14+U14+W14+Y14+AA14)/12</f>
        <v>0.5833333333333334</v>
      </c>
      <c r="F67" s="30">
        <f t="shared" si="0"/>
        <v>0.7777777777777779</v>
      </c>
    </row>
    <row r="68" spans="3:6" ht="15">
      <c r="C68" s="7" t="s">
        <v>85</v>
      </c>
      <c r="D68" s="7">
        <f>(D15+F15+H15+J15+L15+N15+P15+R15+T15+V15+X15+Z15)/12</f>
        <v>103.16666666666667</v>
      </c>
      <c r="E68" s="7">
        <f>(E15+G15+I15+K15+M15+O15+Q15+S15+U15+W15+Y15+AA15)/12</f>
        <v>89</v>
      </c>
      <c r="F68" s="30">
        <f t="shared" si="0"/>
        <v>0.8626817447495961</v>
      </c>
    </row>
    <row r="69" spans="3:6" ht="15">
      <c r="C69" s="7" t="s">
        <v>86</v>
      </c>
      <c r="D69" s="7">
        <f>(D16+F16+H16+J16+L16+N16+P16+R16+T16+V16+X16+Z16)/12</f>
        <v>55.5</v>
      </c>
      <c r="E69" s="7">
        <f>(E16+G16+I16+K16+M16+O16+Q16+S16+U16+W16+Y16+AA16)/12</f>
        <v>38.833333333333336</v>
      </c>
      <c r="F69" s="30">
        <f t="shared" si="0"/>
        <v>0.6996996996996997</v>
      </c>
    </row>
    <row r="70" spans="3:6" ht="15">
      <c r="C70" s="7" t="s">
        <v>87</v>
      </c>
      <c r="D70" s="7">
        <f>(D17+F17+H17+J17+L17+N17+P17+R17+T17+V17+X17+Z17)/12</f>
        <v>146.58333333333334</v>
      </c>
      <c r="E70" s="7">
        <f>(E17+G17+I17+K17+M17+O17+Q17+S17+U17+W17+Y17+AA17)/12</f>
        <v>81.41666666666667</v>
      </c>
      <c r="F70" s="30">
        <f t="shared" si="0"/>
        <v>0.5554292211483798</v>
      </c>
    </row>
    <row r="71" spans="3:6" ht="15">
      <c r="C71" s="28" t="s">
        <v>93</v>
      </c>
      <c r="D71" s="28">
        <f>(D18+F18+H18+J18+L18+N18+P18+R18+T18+V18+X18+Z18)/12</f>
        <v>778.8333333333334</v>
      </c>
      <c r="E71" s="28">
        <f>(E18+G18+I18+K18+M18+O18+Q18+S18+U18+W18+Y18+AA18)/12</f>
        <v>476.5</v>
      </c>
      <c r="F71" s="33">
        <f t="shared" si="0"/>
        <v>0.6118125401241172</v>
      </c>
    </row>
  </sheetData>
  <mergeCells count="18">
    <mergeCell ref="D34:O34"/>
    <mergeCell ref="P34:W34"/>
    <mergeCell ref="D3:K3"/>
    <mergeCell ref="L3:AA3"/>
    <mergeCell ref="D26:O26"/>
    <mergeCell ref="P26:W26"/>
    <mergeCell ref="D4:E4"/>
    <mergeCell ref="P4:Q4"/>
    <mergeCell ref="N4:O4"/>
    <mergeCell ref="L4:M4"/>
    <mergeCell ref="J4:K4"/>
    <mergeCell ref="H4:I4"/>
    <mergeCell ref="F4:G4"/>
    <mergeCell ref="Z4:AA4"/>
    <mergeCell ref="X4:Y4"/>
    <mergeCell ref="V4:W4"/>
    <mergeCell ref="T4:U4"/>
    <mergeCell ref="R4:S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8"/>
  <sheetViews>
    <sheetView workbookViewId="0" topLeftCell="A70">
      <selection activeCell="F88" sqref="C70:F88"/>
    </sheetView>
  </sheetViews>
  <sheetFormatPr defaultColWidth="11.421875" defaultRowHeight="15"/>
  <cols>
    <col min="1" max="1" width="6.140625" style="2" customWidth="1"/>
    <col min="2" max="2" width="10.00390625" style="2" customWidth="1"/>
    <col min="3" max="3" width="50.8515625" style="2" customWidth="1"/>
    <col min="4" max="27" width="8.00390625" style="2" customWidth="1"/>
    <col min="28" max="16384" width="11.421875" style="2" customWidth="1"/>
  </cols>
  <sheetData>
    <row r="2" ht="12.75">
      <c r="B2" s="1" t="s">
        <v>73</v>
      </c>
    </row>
    <row r="3" spans="4:27" ht="15">
      <c r="D3" s="20">
        <v>2017</v>
      </c>
      <c r="E3" s="21"/>
      <c r="F3" s="21"/>
      <c r="G3" s="21"/>
      <c r="H3" s="21"/>
      <c r="I3" s="21"/>
      <c r="J3" s="21"/>
      <c r="K3" s="22"/>
      <c r="L3" s="20">
        <v>2018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</row>
    <row r="4" spans="4:27" ht="15">
      <c r="D4" s="20" t="s">
        <v>68</v>
      </c>
      <c r="E4" s="22"/>
      <c r="F4" s="20" t="s">
        <v>69</v>
      </c>
      <c r="G4" s="22"/>
      <c r="H4" s="20" t="s">
        <v>70</v>
      </c>
      <c r="I4" s="22"/>
      <c r="J4" s="20" t="s">
        <v>71</v>
      </c>
      <c r="K4" s="22"/>
      <c r="L4" s="20" t="s">
        <v>60</v>
      </c>
      <c r="M4" s="22"/>
      <c r="N4" s="20" t="s">
        <v>61</v>
      </c>
      <c r="O4" s="22"/>
      <c r="P4" s="20" t="s">
        <v>62</v>
      </c>
      <c r="Q4" s="22"/>
      <c r="R4" s="20" t="s">
        <v>63</v>
      </c>
      <c r="S4" s="22"/>
      <c r="T4" s="20" t="s">
        <v>64</v>
      </c>
      <c r="U4" s="22"/>
      <c r="V4" s="20" t="s">
        <v>65</v>
      </c>
      <c r="W4" s="22"/>
      <c r="X4" s="20" t="s">
        <v>66</v>
      </c>
      <c r="Y4" s="22"/>
      <c r="Z4" s="20" t="s">
        <v>67</v>
      </c>
      <c r="AA4" s="22"/>
    </row>
    <row r="5" spans="2:27" ht="15">
      <c r="B5" s="4" t="s">
        <v>1</v>
      </c>
      <c r="C5" s="4" t="s">
        <v>2</v>
      </c>
      <c r="D5" s="5" t="s">
        <v>3</v>
      </c>
      <c r="E5" s="5" t="s">
        <v>4</v>
      </c>
      <c r="F5" s="5" t="s">
        <v>3</v>
      </c>
      <c r="G5" s="5" t="s">
        <v>4</v>
      </c>
      <c r="H5" s="5" t="s">
        <v>3</v>
      </c>
      <c r="I5" s="5" t="s">
        <v>4</v>
      </c>
      <c r="J5" s="5" t="s">
        <v>3</v>
      </c>
      <c r="K5" s="5" t="s">
        <v>4</v>
      </c>
      <c r="L5" s="5" t="s">
        <v>3</v>
      </c>
      <c r="M5" s="5" t="s">
        <v>4</v>
      </c>
      <c r="N5" s="5" t="s">
        <v>3</v>
      </c>
      <c r="O5" s="5" t="s">
        <v>4</v>
      </c>
      <c r="P5" s="5" t="s">
        <v>3</v>
      </c>
      <c r="Q5" s="5" t="s">
        <v>4</v>
      </c>
      <c r="R5" s="5" t="s">
        <v>3</v>
      </c>
      <c r="S5" s="5" t="s">
        <v>4</v>
      </c>
      <c r="T5" s="5" t="s">
        <v>3</v>
      </c>
      <c r="U5" s="5" t="s">
        <v>4</v>
      </c>
      <c r="V5" s="5" t="s">
        <v>3</v>
      </c>
      <c r="W5" s="5" t="s">
        <v>4</v>
      </c>
      <c r="X5" s="5" t="s">
        <v>3</v>
      </c>
      <c r="Y5" s="5" t="s">
        <v>4</v>
      </c>
      <c r="Z5" s="5" t="s">
        <v>3</v>
      </c>
      <c r="AA5" s="5" t="s">
        <v>4</v>
      </c>
    </row>
    <row r="6" spans="2:27" ht="15">
      <c r="B6" s="7">
        <v>1010078</v>
      </c>
      <c r="C6" s="7" t="s">
        <v>5</v>
      </c>
      <c r="D6" s="8">
        <v>16</v>
      </c>
      <c r="E6" s="9">
        <v>14</v>
      </c>
      <c r="F6" s="8">
        <v>12</v>
      </c>
      <c r="G6" s="9">
        <v>12</v>
      </c>
      <c r="H6" s="8">
        <v>11</v>
      </c>
      <c r="I6" s="9">
        <v>11</v>
      </c>
      <c r="J6" s="8">
        <v>10</v>
      </c>
      <c r="K6" s="9">
        <v>10</v>
      </c>
      <c r="L6" s="8">
        <v>21</v>
      </c>
      <c r="M6" s="9">
        <v>21</v>
      </c>
      <c r="N6" s="8">
        <v>23</v>
      </c>
      <c r="O6" s="9">
        <v>22</v>
      </c>
      <c r="P6" s="8">
        <v>27</v>
      </c>
      <c r="Q6" s="9">
        <v>26</v>
      </c>
      <c r="R6" s="8">
        <v>23</v>
      </c>
      <c r="S6" s="9">
        <v>23</v>
      </c>
      <c r="T6" s="8">
        <v>18</v>
      </c>
      <c r="U6" s="9">
        <v>18</v>
      </c>
      <c r="V6" s="8">
        <v>10</v>
      </c>
      <c r="W6" s="9">
        <v>8</v>
      </c>
      <c r="X6" s="8">
        <v>7</v>
      </c>
      <c r="Y6" s="9">
        <v>6</v>
      </c>
      <c r="Z6" s="8">
        <v>17</v>
      </c>
      <c r="AA6" s="9">
        <v>15</v>
      </c>
    </row>
    <row r="7" spans="2:27" ht="15">
      <c r="B7" s="7">
        <v>1010079</v>
      </c>
      <c r="C7" s="7" t="s">
        <v>6</v>
      </c>
      <c r="D7" s="8">
        <v>14</v>
      </c>
      <c r="E7" s="9">
        <v>14</v>
      </c>
      <c r="F7" s="8">
        <v>13</v>
      </c>
      <c r="G7" s="9">
        <v>13</v>
      </c>
      <c r="H7" s="8">
        <v>9</v>
      </c>
      <c r="I7" s="9">
        <v>8</v>
      </c>
      <c r="J7" s="8">
        <v>5</v>
      </c>
      <c r="K7" s="9">
        <v>5</v>
      </c>
      <c r="L7" s="8">
        <v>7</v>
      </c>
      <c r="M7" s="9">
        <v>7</v>
      </c>
      <c r="N7" s="8">
        <v>6</v>
      </c>
      <c r="O7" s="9">
        <v>6</v>
      </c>
      <c r="P7" s="8">
        <v>4</v>
      </c>
      <c r="Q7" s="9">
        <v>4</v>
      </c>
      <c r="R7" s="8">
        <v>7</v>
      </c>
      <c r="S7" s="9">
        <v>7</v>
      </c>
      <c r="T7" s="8">
        <v>9</v>
      </c>
      <c r="U7" s="9">
        <v>9</v>
      </c>
      <c r="V7" s="8">
        <v>12</v>
      </c>
      <c r="W7" s="9">
        <v>12</v>
      </c>
      <c r="X7" s="8">
        <v>12</v>
      </c>
      <c r="Y7" s="9">
        <v>12</v>
      </c>
      <c r="Z7" s="8">
        <v>12</v>
      </c>
      <c r="AA7" s="9">
        <v>12</v>
      </c>
    </row>
    <row r="8" spans="2:27" ht="15">
      <c r="B8" s="7">
        <v>1010080</v>
      </c>
      <c r="C8" s="7" t="s">
        <v>7</v>
      </c>
      <c r="D8" s="8">
        <v>20</v>
      </c>
      <c r="E8" s="9">
        <v>17</v>
      </c>
      <c r="F8" s="8">
        <v>21</v>
      </c>
      <c r="G8" s="9">
        <v>15</v>
      </c>
      <c r="H8" s="8">
        <v>21</v>
      </c>
      <c r="I8" s="9">
        <v>19</v>
      </c>
      <c r="J8" s="8">
        <v>17</v>
      </c>
      <c r="K8" s="9">
        <v>16</v>
      </c>
      <c r="L8" s="8">
        <v>17</v>
      </c>
      <c r="M8" s="9">
        <v>15</v>
      </c>
      <c r="N8" s="8">
        <v>15</v>
      </c>
      <c r="O8" s="9">
        <v>14</v>
      </c>
      <c r="P8" s="8">
        <v>14</v>
      </c>
      <c r="Q8" s="9">
        <v>12</v>
      </c>
      <c r="R8" s="8">
        <v>15</v>
      </c>
      <c r="S8" s="9">
        <v>11</v>
      </c>
      <c r="T8" s="8">
        <v>16</v>
      </c>
      <c r="U8" s="9">
        <v>15</v>
      </c>
      <c r="V8" s="8">
        <v>15</v>
      </c>
      <c r="W8" s="9">
        <v>14</v>
      </c>
      <c r="X8" s="8">
        <v>18</v>
      </c>
      <c r="Y8" s="9">
        <v>16</v>
      </c>
      <c r="Z8" s="8">
        <v>15</v>
      </c>
      <c r="AA8" s="9">
        <v>14</v>
      </c>
    </row>
    <row r="9" spans="2:27" ht="15">
      <c r="B9" s="7">
        <v>1010081</v>
      </c>
      <c r="C9" s="7" t="s">
        <v>8</v>
      </c>
      <c r="D9" s="8">
        <v>7</v>
      </c>
      <c r="E9" s="9">
        <v>7</v>
      </c>
      <c r="F9" s="8">
        <v>8</v>
      </c>
      <c r="G9" s="9">
        <v>8</v>
      </c>
      <c r="H9" s="8">
        <v>9</v>
      </c>
      <c r="I9" s="9">
        <v>9</v>
      </c>
      <c r="J9" s="8">
        <v>6</v>
      </c>
      <c r="K9" s="9">
        <v>6</v>
      </c>
      <c r="L9" s="8">
        <v>9</v>
      </c>
      <c r="M9" s="9">
        <v>9</v>
      </c>
      <c r="N9" s="8">
        <v>7</v>
      </c>
      <c r="O9" s="9">
        <v>6</v>
      </c>
      <c r="P9" s="8">
        <v>7</v>
      </c>
      <c r="Q9" s="9">
        <v>7</v>
      </c>
      <c r="R9" s="8">
        <v>5</v>
      </c>
      <c r="S9" s="9">
        <v>5</v>
      </c>
      <c r="T9" s="8">
        <v>8</v>
      </c>
      <c r="U9" s="9">
        <v>8</v>
      </c>
      <c r="V9" s="8">
        <v>8</v>
      </c>
      <c r="W9" s="9">
        <v>8</v>
      </c>
      <c r="X9" s="8">
        <v>9</v>
      </c>
      <c r="Y9" s="9">
        <v>9</v>
      </c>
      <c r="Z9" s="8">
        <v>8</v>
      </c>
      <c r="AA9" s="9">
        <v>8</v>
      </c>
    </row>
    <row r="10" spans="2:27" ht="15">
      <c r="B10" s="7">
        <v>1020110</v>
      </c>
      <c r="C10" s="7" t="s">
        <v>9</v>
      </c>
      <c r="D10" s="8">
        <v>16</v>
      </c>
      <c r="E10" s="9">
        <v>16</v>
      </c>
      <c r="F10" s="8">
        <v>16</v>
      </c>
      <c r="G10" s="9">
        <v>16</v>
      </c>
      <c r="H10" s="8">
        <v>13</v>
      </c>
      <c r="I10" s="9">
        <v>13</v>
      </c>
      <c r="J10" s="8">
        <v>10</v>
      </c>
      <c r="K10" s="9">
        <v>10</v>
      </c>
      <c r="L10" s="8">
        <v>9</v>
      </c>
      <c r="M10" s="9">
        <v>9</v>
      </c>
      <c r="N10" s="8">
        <v>14</v>
      </c>
      <c r="O10" s="9">
        <v>13</v>
      </c>
      <c r="P10" s="8">
        <v>13</v>
      </c>
      <c r="Q10" s="9">
        <v>13</v>
      </c>
      <c r="R10" s="8">
        <v>11</v>
      </c>
      <c r="S10" s="9">
        <v>11</v>
      </c>
      <c r="T10" s="8">
        <v>20</v>
      </c>
      <c r="U10" s="9">
        <v>20</v>
      </c>
      <c r="V10" s="8">
        <v>23</v>
      </c>
      <c r="W10" s="9">
        <v>23</v>
      </c>
      <c r="X10" s="8">
        <v>26</v>
      </c>
      <c r="Y10" s="9">
        <v>26</v>
      </c>
      <c r="Z10" s="8">
        <v>27</v>
      </c>
      <c r="AA10" s="9">
        <v>26</v>
      </c>
    </row>
    <row r="11" spans="2:27" ht="15">
      <c r="B11" s="7">
        <v>1020111</v>
      </c>
      <c r="C11" s="7" t="s">
        <v>10</v>
      </c>
      <c r="D11" s="8">
        <v>15</v>
      </c>
      <c r="E11" s="9">
        <v>15</v>
      </c>
      <c r="F11" s="8">
        <v>11</v>
      </c>
      <c r="G11" s="9">
        <v>11</v>
      </c>
      <c r="H11" s="8">
        <v>14</v>
      </c>
      <c r="I11" s="9">
        <v>14</v>
      </c>
      <c r="J11" s="8">
        <v>11</v>
      </c>
      <c r="K11" s="9">
        <v>11</v>
      </c>
      <c r="L11" s="8">
        <v>10</v>
      </c>
      <c r="M11" s="9">
        <v>10</v>
      </c>
      <c r="N11" s="8">
        <v>11</v>
      </c>
      <c r="O11" s="9">
        <v>11</v>
      </c>
      <c r="P11" s="8">
        <v>10</v>
      </c>
      <c r="Q11" s="9">
        <v>10</v>
      </c>
      <c r="R11" s="8">
        <v>12</v>
      </c>
      <c r="S11" s="9">
        <v>12</v>
      </c>
      <c r="T11" s="8">
        <v>9</v>
      </c>
      <c r="U11" s="9">
        <v>9</v>
      </c>
      <c r="V11" s="8">
        <v>10</v>
      </c>
      <c r="W11" s="9">
        <v>10</v>
      </c>
      <c r="X11" s="8">
        <v>6</v>
      </c>
      <c r="Y11" s="9">
        <v>6</v>
      </c>
      <c r="Z11" s="8">
        <v>5</v>
      </c>
      <c r="AA11" s="9">
        <v>5</v>
      </c>
    </row>
    <row r="12" spans="2:27" ht="15">
      <c r="B12" s="7">
        <v>1030082</v>
      </c>
      <c r="C12" s="7" t="s">
        <v>11</v>
      </c>
      <c r="D12" s="8">
        <v>5</v>
      </c>
      <c r="E12" s="9">
        <v>5</v>
      </c>
      <c r="F12" s="8">
        <v>5</v>
      </c>
      <c r="G12" s="9">
        <v>5</v>
      </c>
      <c r="H12" s="8">
        <v>3</v>
      </c>
      <c r="I12" s="9">
        <v>3</v>
      </c>
      <c r="J12" s="8">
        <v>2</v>
      </c>
      <c r="K12" s="9">
        <v>2</v>
      </c>
      <c r="L12" s="8">
        <v>6</v>
      </c>
      <c r="M12" s="9">
        <v>6</v>
      </c>
      <c r="N12" s="8">
        <v>11</v>
      </c>
      <c r="O12" s="9">
        <v>11</v>
      </c>
      <c r="P12" s="8">
        <v>12</v>
      </c>
      <c r="Q12" s="9">
        <v>12</v>
      </c>
      <c r="R12" s="8">
        <v>10</v>
      </c>
      <c r="S12" s="9">
        <v>10</v>
      </c>
      <c r="T12" s="8">
        <v>6</v>
      </c>
      <c r="U12" s="9">
        <v>6</v>
      </c>
      <c r="V12" s="8">
        <v>4</v>
      </c>
      <c r="W12" s="9">
        <v>4</v>
      </c>
      <c r="X12" s="8">
        <v>6</v>
      </c>
      <c r="Y12" s="9">
        <v>6</v>
      </c>
      <c r="Z12" s="8">
        <v>12</v>
      </c>
      <c r="AA12" s="9">
        <v>12</v>
      </c>
    </row>
    <row r="13" spans="2:27" ht="15">
      <c r="B13" s="7">
        <v>1030083</v>
      </c>
      <c r="C13" s="7" t="s">
        <v>12</v>
      </c>
      <c r="D13" s="8">
        <v>5</v>
      </c>
      <c r="E13" s="9">
        <v>5</v>
      </c>
      <c r="F13" s="8">
        <v>5</v>
      </c>
      <c r="G13" s="9">
        <v>5</v>
      </c>
      <c r="H13" s="8">
        <v>7</v>
      </c>
      <c r="I13" s="9">
        <v>7</v>
      </c>
      <c r="J13" s="8">
        <v>5</v>
      </c>
      <c r="K13" s="9">
        <v>5</v>
      </c>
      <c r="L13" s="8">
        <v>5</v>
      </c>
      <c r="M13" s="9">
        <v>5</v>
      </c>
      <c r="N13" s="8">
        <v>5</v>
      </c>
      <c r="O13" s="9">
        <v>5</v>
      </c>
      <c r="P13" s="8">
        <v>7</v>
      </c>
      <c r="Q13" s="9">
        <v>7</v>
      </c>
      <c r="R13" s="8">
        <v>8</v>
      </c>
      <c r="S13" s="9">
        <v>8</v>
      </c>
      <c r="T13" s="8">
        <v>9</v>
      </c>
      <c r="U13" s="9">
        <v>9</v>
      </c>
      <c r="V13" s="8">
        <v>8</v>
      </c>
      <c r="W13" s="9">
        <v>8</v>
      </c>
      <c r="X13" s="8">
        <v>8</v>
      </c>
      <c r="Y13" s="9">
        <v>7</v>
      </c>
      <c r="Z13" s="8">
        <v>6</v>
      </c>
      <c r="AA13" s="9">
        <v>6</v>
      </c>
    </row>
    <row r="14" spans="2:27" ht="15">
      <c r="B14" s="7">
        <v>1040090</v>
      </c>
      <c r="C14" s="7" t="s">
        <v>13</v>
      </c>
      <c r="D14" s="8">
        <v>14</v>
      </c>
      <c r="E14" s="9">
        <v>14</v>
      </c>
      <c r="F14" s="8">
        <v>10</v>
      </c>
      <c r="G14" s="9">
        <v>8</v>
      </c>
      <c r="H14" s="8">
        <v>16</v>
      </c>
      <c r="I14" s="9">
        <v>16</v>
      </c>
      <c r="J14" s="8">
        <v>15</v>
      </c>
      <c r="K14" s="9">
        <v>15</v>
      </c>
      <c r="L14" s="8">
        <v>12</v>
      </c>
      <c r="M14" s="9">
        <v>11</v>
      </c>
      <c r="N14" s="8">
        <v>12</v>
      </c>
      <c r="O14" s="9">
        <v>12</v>
      </c>
      <c r="P14" s="8">
        <v>12</v>
      </c>
      <c r="Q14" s="9">
        <v>12</v>
      </c>
      <c r="R14" s="8">
        <v>15</v>
      </c>
      <c r="S14" s="9">
        <v>13</v>
      </c>
      <c r="T14" s="8">
        <v>16</v>
      </c>
      <c r="U14" s="9">
        <v>15</v>
      </c>
      <c r="V14" s="8">
        <v>11</v>
      </c>
      <c r="W14" s="9">
        <v>11</v>
      </c>
      <c r="X14" s="8">
        <v>11</v>
      </c>
      <c r="Y14" s="9">
        <v>11</v>
      </c>
      <c r="Z14" s="8">
        <v>7</v>
      </c>
      <c r="AA14" s="9">
        <v>7</v>
      </c>
    </row>
    <row r="15" spans="2:27" ht="15">
      <c r="B15" s="7">
        <v>1040091</v>
      </c>
      <c r="C15" s="7" t="s">
        <v>14</v>
      </c>
      <c r="D15" s="8">
        <v>35</v>
      </c>
      <c r="E15" s="9">
        <v>34</v>
      </c>
      <c r="F15" s="8">
        <v>30</v>
      </c>
      <c r="G15" s="9">
        <v>30</v>
      </c>
      <c r="H15" s="8">
        <v>23</v>
      </c>
      <c r="I15" s="9">
        <v>23</v>
      </c>
      <c r="J15" s="8">
        <v>27</v>
      </c>
      <c r="K15" s="9">
        <v>25</v>
      </c>
      <c r="L15" s="8">
        <v>30</v>
      </c>
      <c r="M15" s="9">
        <v>27</v>
      </c>
      <c r="N15" s="8">
        <v>27</v>
      </c>
      <c r="O15" s="9">
        <v>27</v>
      </c>
      <c r="P15" s="8">
        <v>22</v>
      </c>
      <c r="Q15" s="9">
        <v>21</v>
      </c>
      <c r="R15" s="8">
        <v>26</v>
      </c>
      <c r="S15" s="9">
        <v>21</v>
      </c>
      <c r="T15" s="8">
        <v>26</v>
      </c>
      <c r="U15" s="9">
        <v>25</v>
      </c>
      <c r="V15" s="8">
        <v>30</v>
      </c>
      <c r="W15" s="9">
        <v>28</v>
      </c>
      <c r="X15" s="8">
        <v>31</v>
      </c>
      <c r="Y15" s="9">
        <v>29</v>
      </c>
      <c r="Z15" s="8">
        <v>34</v>
      </c>
      <c r="AA15" s="9">
        <v>32</v>
      </c>
    </row>
    <row r="16" spans="2:27" ht="15">
      <c r="B16" s="7">
        <v>1050352</v>
      </c>
      <c r="C16" s="7" t="s">
        <v>15</v>
      </c>
      <c r="D16" s="8">
        <v>30</v>
      </c>
      <c r="E16" s="9">
        <v>28</v>
      </c>
      <c r="F16" s="8">
        <v>38</v>
      </c>
      <c r="G16" s="9">
        <v>35</v>
      </c>
      <c r="H16" s="8">
        <v>35</v>
      </c>
      <c r="I16" s="9">
        <v>34</v>
      </c>
      <c r="J16" s="8">
        <v>34</v>
      </c>
      <c r="K16" s="9">
        <v>31</v>
      </c>
      <c r="L16" s="8">
        <v>34</v>
      </c>
      <c r="M16" s="9">
        <v>32</v>
      </c>
      <c r="N16" s="8">
        <v>37</v>
      </c>
      <c r="O16" s="9">
        <v>36</v>
      </c>
      <c r="P16" s="8">
        <v>36</v>
      </c>
      <c r="Q16" s="9">
        <v>35</v>
      </c>
      <c r="R16" s="8">
        <v>32</v>
      </c>
      <c r="S16" s="9">
        <v>26</v>
      </c>
      <c r="T16" s="8">
        <v>26</v>
      </c>
      <c r="U16" s="9">
        <v>24</v>
      </c>
      <c r="V16" s="8">
        <v>27</v>
      </c>
      <c r="W16" s="9">
        <v>25</v>
      </c>
      <c r="X16" s="8">
        <v>26</v>
      </c>
      <c r="Y16" s="9">
        <v>25</v>
      </c>
      <c r="Z16" s="8">
        <v>29</v>
      </c>
      <c r="AA16" s="9">
        <v>29</v>
      </c>
    </row>
    <row r="17" spans="2:27" ht="15">
      <c r="B17" s="7">
        <v>1050353</v>
      </c>
      <c r="C17" s="7" t="s">
        <v>16</v>
      </c>
      <c r="D17" s="8">
        <v>44</v>
      </c>
      <c r="E17" s="9">
        <v>41</v>
      </c>
      <c r="F17" s="8">
        <v>42</v>
      </c>
      <c r="G17" s="9">
        <v>39</v>
      </c>
      <c r="H17" s="8">
        <v>41</v>
      </c>
      <c r="I17" s="9">
        <v>40</v>
      </c>
      <c r="J17" s="8">
        <v>34</v>
      </c>
      <c r="K17" s="9">
        <v>33</v>
      </c>
      <c r="L17" s="8">
        <v>37</v>
      </c>
      <c r="M17" s="9">
        <v>32</v>
      </c>
      <c r="N17" s="8">
        <v>36</v>
      </c>
      <c r="O17" s="9">
        <v>33</v>
      </c>
      <c r="P17" s="8">
        <v>35</v>
      </c>
      <c r="Q17" s="9">
        <v>35</v>
      </c>
      <c r="R17" s="8">
        <v>34</v>
      </c>
      <c r="S17" s="9">
        <v>33</v>
      </c>
      <c r="T17" s="8">
        <v>34</v>
      </c>
      <c r="U17" s="9">
        <v>30</v>
      </c>
      <c r="V17" s="8">
        <v>36</v>
      </c>
      <c r="W17" s="9">
        <v>34</v>
      </c>
      <c r="X17" s="8">
        <v>33</v>
      </c>
      <c r="Y17" s="9">
        <v>30</v>
      </c>
      <c r="Z17" s="8">
        <v>32</v>
      </c>
      <c r="AA17" s="9">
        <v>30</v>
      </c>
    </row>
    <row r="18" spans="1:27" ht="15">
      <c r="A18" s="11"/>
      <c r="B18" s="7">
        <v>1060092</v>
      </c>
      <c r="C18" s="7" t="s">
        <v>17</v>
      </c>
      <c r="D18" s="8">
        <v>18</v>
      </c>
      <c r="E18" s="9">
        <v>17</v>
      </c>
      <c r="F18" s="8">
        <v>13</v>
      </c>
      <c r="G18" s="9">
        <v>13</v>
      </c>
      <c r="H18" s="8">
        <v>15</v>
      </c>
      <c r="I18" s="9">
        <v>14</v>
      </c>
      <c r="J18" s="8">
        <v>14</v>
      </c>
      <c r="K18" s="10" t="s">
        <v>18</v>
      </c>
      <c r="L18" s="8">
        <v>14</v>
      </c>
      <c r="M18" s="9">
        <v>14</v>
      </c>
      <c r="N18" s="8">
        <v>14</v>
      </c>
      <c r="O18" s="9">
        <v>14</v>
      </c>
      <c r="P18" s="8">
        <v>16</v>
      </c>
      <c r="Q18" s="9">
        <v>15</v>
      </c>
      <c r="R18" s="8">
        <v>14</v>
      </c>
      <c r="S18" s="9">
        <v>14</v>
      </c>
      <c r="T18" s="8">
        <v>12</v>
      </c>
      <c r="U18" s="9">
        <v>12</v>
      </c>
      <c r="V18" s="8">
        <v>13</v>
      </c>
      <c r="W18" s="9">
        <v>13</v>
      </c>
      <c r="X18" s="8">
        <v>17</v>
      </c>
      <c r="Y18" s="9">
        <v>17</v>
      </c>
      <c r="Z18" s="8">
        <v>25</v>
      </c>
      <c r="AA18" s="9">
        <v>25</v>
      </c>
    </row>
    <row r="19" spans="1:27" ht="15">
      <c r="A19" s="11"/>
      <c r="B19" s="7">
        <v>1060093</v>
      </c>
      <c r="C19" s="7" t="s">
        <v>19</v>
      </c>
      <c r="D19" s="8">
        <v>17</v>
      </c>
      <c r="E19" s="9">
        <v>16</v>
      </c>
      <c r="F19" s="8">
        <v>18</v>
      </c>
      <c r="G19" s="9">
        <v>18</v>
      </c>
      <c r="H19" s="8">
        <v>19</v>
      </c>
      <c r="I19" s="9">
        <v>15</v>
      </c>
      <c r="J19" s="8">
        <v>15</v>
      </c>
      <c r="K19" s="10" t="s">
        <v>20</v>
      </c>
      <c r="L19" s="8">
        <v>12</v>
      </c>
      <c r="M19" s="9">
        <v>9</v>
      </c>
      <c r="N19" s="8">
        <v>11</v>
      </c>
      <c r="O19" s="9">
        <v>9</v>
      </c>
      <c r="P19" s="8">
        <v>12</v>
      </c>
      <c r="Q19" s="9">
        <v>11</v>
      </c>
      <c r="R19" s="8">
        <v>13</v>
      </c>
      <c r="S19" s="9">
        <v>11</v>
      </c>
      <c r="T19" s="8">
        <v>10</v>
      </c>
      <c r="U19" s="9">
        <v>9</v>
      </c>
      <c r="V19" s="8">
        <v>11</v>
      </c>
      <c r="W19" s="9">
        <v>11</v>
      </c>
      <c r="X19" s="8">
        <v>13</v>
      </c>
      <c r="Y19" s="9">
        <v>13</v>
      </c>
      <c r="Z19" s="8">
        <v>16</v>
      </c>
      <c r="AA19" s="9">
        <v>15</v>
      </c>
    </row>
    <row r="20" spans="1:27" ht="15">
      <c r="A20" s="11"/>
      <c r="B20" s="7">
        <v>1070158</v>
      </c>
      <c r="C20" s="7" t="s">
        <v>21</v>
      </c>
      <c r="D20" s="8">
        <v>21</v>
      </c>
      <c r="E20" s="9">
        <v>21</v>
      </c>
      <c r="F20" s="8">
        <v>16</v>
      </c>
      <c r="G20" s="9">
        <v>16</v>
      </c>
      <c r="H20" s="8">
        <v>13</v>
      </c>
      <c r="I20" s="9">
        <v>13</v>
      </c>
      <c r="J20" s="8">
        <v>13</v>
      </c>
      <c r="K20" s="10" t="s">
        <v>18</v>
      </c>
      <c r="L20" s="8">
        <v>14</v>
      </c>
      <c r="M20" s="9">
        <v>14</v>
      </c>
      <c r="N20" s="8">
        <v>17</v>
      </c>
      <c r="O20" s="9">
        <v>17</v>
      </c>
      <c r="P20" s="8">
        <v>15</v>
      </c>
      <c r="Q20" s="9">
        <v>15</v>
      </c>
      <c r="R20" s="8">
        <v>16</v>
      </c>
      <c r="S20" s="9">
        <v>16</v>
      </c>
      <c r="T20" s="8">
        <v>21</v>
      </c>
      <c r="U20" s="9">
        <v>21</v>
      </c>
      <c r="V20" s="8">
        <v>23</v>
      </c>
      <c r="W20" s="9">
        <v>23</v>
      </c>
      <c r="X20" s="8">
        <v>23</v>
      </c>
      <c r="Y20" s="9">
        <v>23</v>
      </c>
      <c r="Z20" s="8">
        <v>27</v>
      </c>
      <c r="AA20" s="9">
        <v>27</v>
      </c>
    </row>
    <row r="21" spans="1:27" ht="15">
      <c r="A21" s="11"/>
      <c r="B21" s="7">
        <v>1070159</v>
      </c>
      <c r="C21" s="7" t="s">
        <v>22</v>
      </c>
      <c r="D21" s="8">
        <v>34</v>
      </c>
      <c r="E21" s="9">
        <v>33</v>
      </c>
      <c r="F21" s="8">
        <v>35</v>
      </c>
      <c r="G21" s="9">
        <v>34</v>
      </c>
      <c r="H21" s="8">
        <v>35</v>
      </c>
      <c r="I21" s="9">
        <v>34</v>
      </c>
      <c r="J21" s="8">
        <v>36</v>
      </c>
      <c r="K21" s="10" t="s">
        <v>23</v>
      </c>
      <c r="L21" s="8">
        <v>30</v>
      </c>
      <c r="M21" s="9">
        <v>29</v>
      </c>
      <c r="N21" s="8">
        <v>30</v>
      </c>
      <c r="O21" s="9">
        <v>30</v>
      </c>
      <c r="P21" s="8">
        <v>29</v>
      </c>
      <c r="Q21" s="9">
        <v>27</v>
      </c>
      <c r="R21" s="8">
        <v>33</v>
      </c>
      <c r="S21" s="9">
        <v>33</v>
      </c>
      <c r="T21" s="8">
        <v>22</v>
      </c>
      <c r="U21" s="9">
        <v>20</v>
      </c>
      <c r="V21" s="8">
        <v>18</v>
      </c>
      <c r="W21" s="9">
        <v>17</v>
      </c>
      <c r="X21" s="8">
        <v>25</v>
      </c>
      <c r="Y21" s="9">
        <v>25</v>
      </c>
      <c r="Z21" s="8">
        <v>27</v>
      </c>
      <c r="AA21" s="9">
        <v>27</v>
      </c>
    </row>
    <row r="22" spans="2:27" ht="15">
      <c r="B22" s="7">
        <v>1080326</v>
      </c>
      <c r="C22" s="7" t="s">
        <v>24</v>
      </c>
      <c r="D22" s="8">
        <v>50</v>
      </c>
      <c r="E22" s="9">
        <v>47</v>
      </c>
      <c r="F22" s="8">
        <v>49</v>
      </c>
      <c r="G22" s="9">
        <v>48</v>
      </c>
      <c r="H22" s="8">
        <v>39</v>
      </c>
      <c r="I22" s="9">
        <v>36</v>
      </c>
      <c r="J22" s="8">
        <v>32</v>
      </c>
      <c r="K22" s="9">
        <v>30</v>
      </c>
      <c r="L22" s="8">
        <v>31</v>
      </c>
      <c r="M22" s="9">
        <v>31</v>
      </c>
      <c r="N22" s="8">
        <v>31</v>
      </c>
      <c r="O22" s="9">
        <v>31</v>
      </c>
      <c r="P22" s="8">
        <v>25</v>
      </c>
      <c r="Q22" s="9">
        <v>25</v>
      </c>
      <c r="R22" s="8">
        <v>26</v>
      </c>
      <c r="S22" s="9">
        <v>25</v>
      </c>
      <c r="T22" s="8">
        <v>27</v>
      </c>
      <c r="U22" s="9">
        <v>26</v>
      </c>
      <c r="V22" s="8">
        <v>39</v>
      </c>
      <c r="W22" s="9">
        <v>37</v>
      </c>
      <c r="X22" s="8">
        <v>42</v>
      </c>
      <c r="Y22" s="9">
        <v>39</v>
      </c>
      <c r="Z22" s="8">
        <v>47</v>
      </c>
      <c r="AA22" s="9">
        <v>44</v>
      </c>
    </row>
    <row r="23" spans="2:27" ht="15">
      <c r="B23" s="7">
        <v>1080327</v>
      </c>
      <c r="C23" s="7" t="s">
        <v>25</v>
      </c>
      <c r="D23" s="8">
        <v>21</v>
      </c>
      <c r="E23" s="9">
        <v>21</v>
      </c>
      <c r="F23" s="8">
        <v>20</v>
      </c>
      <c r="G23" s="9">
        <v>20</v>
      </c>
      <c r="H23" s="8">
        <v>21</v>
      </c>
      <c r="I23" s="9">
        <v>21</v>
      </c>
      <c r="J23" s="8">
        <v>15</v>
      </c>
      <c r="K23" s="9">
        <v>15</v>
      </c>
      <c r="L23" s="8">
        <v>15</v>
      </c>
      <c r="M23" s="9">
        <v>13</v>
      </c>
      <c r="N23" s="8">
        <v>16</v>
      </c>
      <c r="O23" s="9">
        <v>16</v>
      </c>
      <c r="P23" s="8">
        <v>17</v>
      </c>
      <c r="Q23" s="9">
        <v>17</v>
      </c>
      <c r="R23" s="8">
        <v>17</v>
      </c>
      <c r="S23" s="9">
        <v>17</v>
      </c>
      <c r="T23" s="8">
        <v>13</v>
      </c>
      <c r="U23" s="9">
        <v>11</v>
      </c>
      <c r="V23" s="8">
        <v>11</v>
      </c>
      <c r="W23" s="9">
        <v>11</v>
      </c>
      <c r="X23" s="8">
        <v>10</v>
      </c>
      <c r="Y23" s="9">
        <v>10</v>
      </c>
      <c r="Z23" s="8">
        <v>10</v>
      </c>
      <c r="AA23" s="9">
        <v>10</v>
      </c>
    </row>
    <row r="24" spans="2:27" ht="15">
      <c r="B24" s="7">
        <v>1090176</v>
      </c>
      <c r="C24" s="7" t="s">
        <v>26</v>
      </c>
      <c r="D24" s="8">
        <v>23</v>
      </c>
      <c r="E24" s="9">
        <v>19</v>
      </c>
      <c r="F24" s="8">
        <v>20</v>
      </c>
      <c r="G24" s="9">
        <v>19</v>
      </c>
      <c r="H24" s="8">
        <v>26</v>
      </c>
      <c r="I24" s="9">
        <v>25</v>
      </c>
      <c r="J24" s="8">
        <v>13</v>
      </c>
      <c r="K24" s="9">
        <v>13</v>
      </c>
      <c r="L24" s="8">
        <v>8</v>
      </c>
      <c r="M24" s="9">
        <v>7</v>
      </c>
      <c r="N24" s="8">
        <v>12</v>
      </c>
      <c r="O24" s="9">
        <v>11</v>
      </c>
      <c r="P24" s="8">
        <v>16</v>
      </c>
      <c r="Q24" s="9">
        <v>16</v>
      </c>
      <c r="R24" s="8">
        <v>20</v>
      </c>
      <c r="S24" s="9">
        <v>19</v>
      </c>
      <c r="T24" s="8">
        <v>26</v>
      </c>
      <c r="U24" s="9">
        <v>26</v>
      </c>
      <c r="V24" s="8">
        <v>23</v>
      </c>
      <c r="W24" s="9">
        <v>21</v>
      </c>
      <c r="X24" s="8">
        <v>19</v>
      </c>
      <c r="Y24" s="9">
        <v>19</v>
      </c>
      <c r="Z24" s="8">
        <v>19</v>
      </c>
      <c r="AA24" s="9">
        <v>15</v>
      </c>
    </row>
    <row r="25" spans="2:27" ht="15">
      <c r="B25" s="7">
        <v>1090177</v>
      </c>
      <c r="C25" s="7" t="s">
        <v>27</v>
      </c>
      <c r="D25" s="8">
        <v>19</v>
      </c>
      <c r="E25" s="9">
        <v>19</v>
      </c>
      <c r="F25" s="8">
        <v>21</v>
      </c>
      <c r="G25" s="9">
        <v>21</v>
      </c>
      <c r="H25" s="8">
        <v>19</v>
      </c>
      <c r="I25" s="9">
        <v>19</v>
      </c>
      <c r="J25" s="8">
        <v>18</v>
      </c>
      <c r="K25" s="9">
        <v>18</v>
      </c>
      <c r="L25" s="8">
        <v>18</v>
      </c>
      <c r="M25" s="9">
        <v>17</v>
      </c>
      <c r="N25" s="8">
        <v>23</v>
      </c>
      <c r="O25" s="9">
        <v>22</v>
      </c>
      <c r="P25" s="8">
        <v>21</v>
      </c>
      <c r="Q25" s="9">
        <v>21</v>
      </c>
      <c r="R25" s="8">
        <v>19</v>
      </c>
      <c r="S25" s="9">
        <v>19</v>
      </c>
      <c r="T25" s="8">
        <v>16</v>
      </c>
      <c r="U25" s="9">
        <v>16</v>
      </c>
      <c r="V25" s="8">
        <v>21</v>
      </c>
      <c r="W25" s="9">
        <v>21</v>
      </c>
      <c r="X25" s="8">
        <v>18</v>
      </c>
      <c r="Y25" s="9">
        <v>18</v>
      </c>
      <c r="Z25" s="8">
        <v>15</v>
      </c>
      <c r="AA25" s="9">
        <v>15</v>
      </c>
    </row>
    <row r="26" spans="2:27" ht="15">
      <c r="B26" s="7">
        <v>1100220</v>
      </c>
      <c r="C26" s="7" t="s">
        <v>28</v>
      </c>
      <c r="D26" s="8">
        <v>8</v>
      </c>
      <c r="E26" s="9">
        <v>8</v>
      </c>
      <c r="F26" s="8">
        <v>11</v>
      </c>
      <c r="G26" s="9">
        <v>11</v>
      </c>
      <c r="H26" s="8">
        <v>7</v>
      </c>
      <c r="I26" s="9">
        <v>7</v>
      </c>
      <c r="J26" s="8">
        <v>6</v>
      </c>
      <c r="K26" s="9">
        <v>6</v>
      </c>
      <c r="L26" s="8">
        <v>8</v>
      </c>
      <c r="M26" s="9">
        <v>7</v>
      </c>
      <c r="N26" s="8">
        <v>8</v>
      </c>
      <c r="O26" s="9">
        <v>8</v>
      </c>
      <c r="P26" s="8">
        <v>5</v>
      </c>
      <c r="Q26" s="9">
        <v>5</v>
      </c>
      <c r="R26" s="8">
        <v>9</v>
      </c>
      <c r="S26" s="9">
        <v>6</v>
      </c>
      <c r="T26" s="8">
        <v>6</v>
      </c>
      <c r="U26" s="9">
        <v>6</v>
      </c>
      <c r="V26" s="8">
        <v>10</v>
      </c>
      <c r="W26" s="9">
        <v>10</v>
      </c>
      <c r="X26" s="8">
        <v>12</v>
      </c>
      <c r="Y26" s="9">
        <v>10</v>
      </c>
      <c r="Z26" s="8">
        <v>9</v>
      </c>
      <c r="AA26" s="9">
        <v>9</v>
      </c>
    </row>
    <row r="27" spans="2:27" ht="15">
      <c r="B27" s="7">
        <v>1100221</v>
      </c>
      <c r="C27" s="7" t="s">
        <v>29</v>
      </c>
      <c r="D27" s="8">
        <v>6</v>
      </c>
      <c r="E27" s="9">
        <v>5</v>
      </c>
      <c r="F27" s="8">
        <v>9</v>
      </c>
      <c r="G27" s="9">
        <v>9</v>
      </c>
      <c r="H27" s="8">
        <v>12</v>
      </c>
      <c r="I27" s="9">
        <v>12</v>
      </c>
      <c r="J27" s="8">
        <v>4</v>
      </c>
      <c r="K27" s="9">
        <v>4</v>
      </c>
      <c r="L27" s="8">
        <v>4</v>
      </c>
      <c r="M27" s="9">
        <v>4</v>
      </c>
      <c r="N27" s="8">
        <v>6</v>
      </c>
      <c r="O27" s="9">
        <v>6</v>
      </c>
      <c r="P27" s="8">
        <v>8</v>
      </c>
      <c r="Q27" s="9">
        <v>8</v>
      </c>
      <c r="R27" s="8">
        <v>9</v>
      </c>
      <c r="S27" s="9">
        <v>6</v>
      </c>
      <c r="T27" s="8">
        <v>6</v>
      </c>
      <c r="U27" s="9">
        <v>0</v>
      </c>
      <c r="V27" s="8">
        <v>12</v>
      </c>
      <c r="W27" s="9">
        <v>12</v>
      </c>
      <c r="X27" s="8">
        <v>12</v>
      </c>
      <c r="Y27" s="9">
        <v>12</v>
      </c>
      <c r="Z27" s="8">
        <v>5</v>
      </c>
      <c r="AA27" s="9">
        <v>5</v>
      </c>
    </row>
    <row r="28" spans="2:27" ht="15">
      <c r="B28" s="7">
        <v>1100222</v>
      </c>
      <c r="C28" s="7" t="s">
        <v>30</v>
      </c>
      <c r="D28" s="8">
        <v>28</v>
      </c>
      <c r="E28" s="9">
        <v>24</v>
      </c>
      <c r="F28" s="8">
        <v>23</v>
      </c>
      <c r="G28" s="9">
        <v>22</v>
      </c>
      <c r="H28" s="8">
        <v>26</v>
      </c>
      <c r="I28" s="9">
        <v>23</v>
      </c>
      <c r="J28" s="8">
        <v>25</v>
      </c>
      <c r="K28" s="9">
        <v>23</v>
      </c>
      <c r="L28" s="8">
        <v>24</v>
      </c>
      <c r="M28" s="9">
        <v>20</v>
      </c>
      <c r="N28" s="8">
        <v>20</v>
      </c>
      <c r="O28" s="9">
        <v>16</v>
      </c>
      <c r="P28" s="8">
        <v>19</v>
      </c>
      <c r="Q28" s="9">
        <v>18</v>
      </c>
      <c r="R28" s="8">
        <v>18</v>
      </c>
      <c r="S28" s="9">
        <v>18</v>
      </c>
      <c r="T28" s="8">
        <v>17</v>
      </c>
      <c r="U28" s="9">
        <v>15</v>
      </c>
      <c r="V28" s="8">
        <v>14</v>
      </c>
      <c r="W28" s="9">
        <v>13</v>
      </c>
      <c r="X28" s="8">
        <v>16</v>
      </c>
      <c r="Y28" s="9">
        <v>16</v>
      </c>
      <c r="Z28" s="8">
        <v>16</v>
      </c>
      <c r="AA28" s="9">
        <v>16</v>
      </c>
    </row>
    <row r="29" spans="2:27" ht="15">
      <c r="B29" s="7">
        <v>1100223</v>
      </c>
      <c r="C29" s="7" t="s">
        <v>31</v>
      </c>
      <c r="D29" s="8">
        <v>13</v>
      </c>
      <c r="E29" s="9">
        <v>13</v>
      </c>
      <c r="F29" s="8">
        <v>14</v>
      </c>
      <c r="G29" s="9">
        <v>13</v>
      </c>
      <c r="H29" s="8">
        <v>17</v>
      </c>
      <c r="I29" s="9">
        <v>17</v>
      </c>
      <c r="J29" s="8">
        <v>15</v>
      </c>
      <c r="K29" s="9">
        <v>15</v>
      </c>
      <c r="L29" s="8">
        <v>15</v>
      </c>
      <c r="M29" s="9">
        <v>15</v>
      </c>
      <c r="N29" s="8">
        <v>13</v>
      </c>
      <c r="O29" s="9">
        <v>13</v>
      </c>
      <c r="P29" s="8">
        <v>14</v>
      </c>
      <c r="Q29" s="9">
        <v>14</v>
      </c>
      <c r="R29" s="8">
        <v>12</v>
      </c>
      <c r="S29" s="9">
        <v>12</v>
      </c>
      <c r="T29" s="8">
        <v>11</v>
      </c>
      <c r="U29" s="9">
        <v>0</v>
      </c>
      <c r="V29" s="8">
        <v>14</v>
      </c>
      <c r="W29" s="9">
        <v>13</v>
      </c>
      <c r="X29" s="8">
        <v>14</v>
      </c>
      <c r="Y29" s="9">
        <v>13</v>
      </c>
      <c r="Z29" s="8">
        <v>13</v>
      </c>
      <c r="AA29" s="9">
        <v>12</v>
      </c>
    </row>
    <row r="30" spans="2:27" ht="15">
      <c r="B30" s="7">
        <v>1110054</v>
      </c>
      <c r="C30" s="7" t="s">
        <v>32</v>
      </c>
      <c r="D30" s="8">
        <v>3</v>
      </c>
      <c r="E30" s="9">
        <v>3</v>
      </c>
      <c r="F30" s="8">
        <v>3</v>
      </c>
      <c r="G30" s="9">
        <v>3</v>
      </c>
      <c r="H30" s="8">
        <v>4</v>
      </c>
      <c r="I30" s="9">
        <v>4</v>
      </c>
      <c r="J30" s="8">
        <v>3</v>
      </c>
      <c r="K30" s="9">
        <v>3</v>
      </c>
      <c r="L30" s="8">
        <v>3</v>
      </c>
      <c r="M30" s="9">
        <v>3</v>
      </c>
      <c r="N30" s="8">
        <v>1</v>
      </c>
      <c r="O30" s="9">
        <v>1</v>
      </c>
      <c r="P30" s="8">
        <v>1</v>
      </c>
      <c r="Q30" s="9">
        <v>1</v>
      </c>
      <c r="R30" s="8">
        <v>0</v>
      </c>
      <c r="S30" s="9">
        <v>0</v>
      </c>
      <c r="T30" s="8">
        <v>2</v>
      </c>
      <c r="U30" s="9">
        <v>2</v>
      </c>
      <c r="V30" s="8">
        <v>1</v>
      </c>
      <c r="W30" s="9">
        <v>1</v>
      </c>
      <c r="X30" s="8">
        <v>5</v>
      </c>
      <c r="Y30" s="9">
        <v>5</v>
      </c>
      <c r="Z30" s="8">
        <v>6</v>
      </c>
      <c r="AA30" s="9">
        <v>6</v>
      </c>
    </row>
    <row r="31" spans="2:27" ht="15">
      <c r="B31" s="7">
        <v>1110055</v>
      </c>
      <c r="C31" s="7" t="s">
        <v>33</v>
      </c>
      <c r="D31" s="8">
        <v>5</v>
      </c>
      <c r="E31" s="9">
        <v>5</v>
      </c>
      <c r="F31" s="8">
        <v>4</v>
      </c>
      <c r="G31" s="9">
        <v>4</v>
      </c>
      <c r="H31" s="8">
        <v>4</v>
      </c>
      <c r="I31" s="9">
        <v>4</v>
      </c>
      <c r="J31" s="8">
        <v>4</v>
      </c>
      <c r="K31" s="9">
        <v>4</v>
      </c>
      <c r="L31" s="8">
        <v>4</v>
      </c>
      <c r="M31" s="9">
        <v>4</v>
      </c>
      <c r="N31" s="8">
        <v>2</v>
      </c>
      <c r="O31" s="9">
        <v>2</v>
      </c>
      <c r="P31" s="8">
        <v>2</v>
      </c>
      <c r="Q31" s="9">
        <v>2</v>
      </c>
      <c r="R31" s="8">
        <v>1</v>
      </c>
      <c r="S31" s="9">
        <v>1</v>
      </c>
      <c r="T31" s="8">
        <v>1</v>
      </c>
      <c r="U31" s="9">
        <v>1</v>
      </c>
      <c r="V31" s="8">
        <v>6</v>
      </c>
      <c r="W31" s="9">
        <v>6</v>
      </c>
      <c r="X31" s="8">
        <v>6</v>
      </c>
      <c r="Y31" s="9">
        <v>6</v>
      </c>
      <c r="Z31" s="8">
        <v>5</v>
      </c>
      <c r="AA31" s="9">
        <v>5</v>
      </c>
    </row>
    <row r="32" spans="2:27" ht="15">
      <c r="B32" s="7">
        <v>1120052</v>
      </c>
      <c r="C32" s="7" t="s">
        <v>34</v>
      </c>
      <c r="D32" s="8">
        <v>6</v>
      </c>
      <c r="E32" s="9">
        <v>6</v>
      </c>
      <c r="F32" s="8">
        <v>7</v>
      </c>
      <c r="G32" s="9">
        <v>7</v>
      </c>
      <c r="H32" s="8">
        <v>6</v>
      </c>
      <c r="I32" s="9">
        <v>6</v>
      </c>
      <c r="J32" s="8">
        <v>3</v>
      </c>
      <c r="K32" s="9">
        <v>3</v>
      </c>
      <c r="L32" s="8">
        <v>2</v>
      </c>
      <c r="M32" s="9">
        <v>2</v>
      </c>
      <c r="N32" s="8">
        <v>2</v>
      </c>
      <c r="O32" s="9">
        <v>2</v>
      </c>
      <c r="P32" s="8">
        <v>3</v>
      </c>
      <c r="Q32" s="9">
        <v>3</v>
      </c>
      <c r="R32" s="8">
        <v>3</v>
      </c>
      <c r="S32" s="9">
        <v>3</v>
      </c>
      <c r="T32" s="8">
        <v>4</v>
      </c>
      <c r="U32" s="9">
        <v>4</v>
      </c>
      <c r="V32" s="8">
        <v>4</v>
      </c>
      <c r="W32" s="9">
        <v>4</v>
      </c>
      <c r="X32" s="8">
        <v>4</v>
      </c>
      <c r="Y32" s="9">
        <v>4</v>
      </c>
      <c r="Z32" s="8">
        <v>4</v>
      </c>
      <c r="AA32" s="9">
        <v>4</v>
      </c>
    </row>
    <row r="33" spans="2:27" ht="15">
      <c r="B33" s="7">
        <v>1120053</v>
      </c>
      <c r="C33" s="7" t="s">
        <v>35</v>
      </c>
      <c r="D33" s="8">
        <v>0</v>
      </c>
      <c r="E33" s="9">
        <v>0</v>
      </c>
      <c r="F33" s="8">
        <v>1</v>
      </c>
      <c r="G33" s="9">
        <v>1</v>
      </c>
      <c r="H33" s="8">
        <v>2</v>
      </c>
      <c r="I33" s="9">
        <v>2</v>
      </c>
      <c r="J33" s="8">
        <v>3</v>
      </c>
      <c r="K33" s="9">
        <v>3</v>
      </c>
      <c r="L33" s="8">
        <v>3</v>
      </c>
      <c r="M33" s="9">
        <v>3</v>
      </c>
      <c r="N33" s="8">
        <v>2</v>
      </c>
      <c r="O33" s="9">
        <v>2</v>
      </c>
      <c r="P33" s="8">
        <v>2</v>
      </c>
      <c r="Q33" s="9">
        <v>2</v>
      </c>
      <c r="R33" s="8">
        <v>2</v>
      </c>
      <c r="S33" s="9">
        <v>2</v>
      </c>
      <c r="T33" s="8">
        <v>2</v>
      </c>
      <c r="U33" s="9">
        <v>2</v>
      </c>
      <c r="V33" s="8">
        <v>3</v>
      </c>
      <c r="W33" s="9">
        <v>3</v>
      </c>
      <c r="X33" s="8">
        <v>3</v>
      </c>
      <c r="Y33" s="9">
        <v>3</v>
      </c>
      <c r="Z33" s="8">
        <v>2</v>
      </c>
      <c r="AA33" s="9">
        <v>2</v>
      </c>
    </row>
    <row r="34" spans="2:27" ht="15">
      <c r="B34" s="7">
        <v>1130667</v>
      </c>
      <c r="C34" s="7" t="s">
        <v>36</v>
      </c>
      <c r="D34" s="8">
        <v>53</v>
      </c>
      <c r="E34" s="9">
        <v>52</v>
      </c>
      <c r="F34" s="8">
        <v>66</v>
      </c>
      <c r="G34" s="9">
        <v>66</v>
      </c>
      <c r="H34" s="8">
        <v>71</v>
      </c>
      <c r="I34" s="9">
        <v>71</v>
      </c>
      <c r="J34" s="8">
        <v>72</v>
      </c>
      <c r="K34" s="9">
        <v>71</v>
      </c>
      <c r="L34" s="8">
        <v>74</v>
      </c>
      <c r="M34" s="9">
        <v>73</v>
      </c>
      <c r="N34" s="8">
        <v>69</v>
      </c>
      <c r="O34" s="9">
        <v>68</v>
      </c>
      <c r="P34" s="8">
        <v>75</v>
      </c>
      <c r="Q34" s="9">
        <v>72</v>
      </c>
      <c r="R34" s="8">
        <v>71</v>
      </c>
      <c r="S34" s="9">
        <v>70</v>
      </c>
      <c r="T34" s="8">
        <v>72</v>
      </c>
      <c r="U34" s="9">
        <v>72</v>
      </c>
      <c r="V34" s="8">
        <v>85</v>
      </c>
      <c r="W34" s="9">
        <v>83</v>
      </c>
      <c r="X34" s="8">
        <v>89</v>
      </c>
      <c r="Y34" s="9">
        <v>85</v>
      </c>
      <c r="Z34" s="8">
        <v>90</v>
      </c>
      <c r="AA34" s="9">
        <v>88</v>
      </c>
    </row>
    <row r="35" spans="2:27" ht="15">
      <c r="B35" s="7">
        <v>1130668</v>
      </c>
      <c r="C35" s="7" t="s">
        <v>37</v>
      </c>
      <c r="D35" s="8">
        <v>153</v>
      </c>
      <c r="E35" s="9">
        <v>150</v>
      </c>
      <c r="F35" s="8">
        <v>154</v>
      </c>
      <c r="G35" s="9">
        <v>152</v>
      </c>
      <c r="H35" s="8">
        <v>181</v>
      </c>
      <c r="I35" s="9">
        <v>180</v>
      </c>
      <c r="J35" s="8">
        <v>146</v>
      </c>
      <c r="K35" s="9">
        <v>143</v>
      </c>
      <c r="L35" s="8">
        <v>126</v>
      </c>
      <c r="M35" s="9">
        <v>125</v>
      </c>
      <c r="N35" s="8">
        <v>120</v>
      </c>
      <c r="O35" s="9">
        <v>120</v>
      </c>
      <c r="P35" s="8">
        <v>118</v>
      </c>
      <c r="Q35" s="9">
        <v>118</v>
      </c>
      <c r="R35" s="8">
        <v>116</v>
      </c>
      <c r="S35" s="9">
        <v>115</v>
      </c>
      <c r="T35" s="8">
        <v>131</v>
      </c>
      <c r="U35" s="9">
        <v>129</v>
      </c>
      <c r="V35" s="8">
        <v>136</v>
      </c>
      <c r="W35" s="9">
        <v>136</v>
      </c>
      <c r="X35" s="8">
        <v>153</v>
      </c>
      <c r="Y35" s="9">
        <v>152</v>
      </c>
      <c r="Z35" s="8">
        <v>180</v>
      </c>
      <c r="AA35" s="9">
        <v>178</v>
      </c>
    </row>
    <row r="36" spans="2:27" ht="15">
      <c r="B36" s="7">
        <v>1130669</v>
      </c>
      <c r="C36" s="7" t="s">
        <v>38</v>
      </c>
      <c r="D36" s="8">
        <v>9</v>
      </c>
      <c r="E36" s="9">
        <v>9</v>
      </c>
      <c r="F36" s="8">
        <v>10</v>
      </c>
      <c r="G36" s="9">
        <v>9</v>
      </c>
      <c r="H36" s="8">
        <v>12</v>
      </c>
      <c r="I36" s="9">
        <v>12</v>
      </c>
      <c r="J36" s="8">
        <v>10</v>
      </c>
      <c r="K36" s="9">
        <v>10</v>
      </c>
      <c r="L36" s="8">
        <v>13</v>
      </c>
      <c r="M36" s="9">
        <v>13</v>
      </c>
      <c r="N36" s="8">
        <v>11</v>
      </c>
      <c r="O36" s="9">
        <v>11</v>
      </c>
      <c r="P36" s="8">
        <v>18</v>
      </c>
      <c r="Q36" s="9">
        <v>18</v>
      </c>
      <c r="R36" s="8">
        <v>15</v>
      </c>
      <c r="S36" s="9">
        <v>15</v>
      </c>
      <c r="T36" s="8">
        <v>13</v>
      </c>
      <c r="U36" s="9">
        <v>13</v>
      </c>
      <c r="V36" s="8">
        <v>14</v>
      </c>
      <c r="W36" s="9">
        <v>14</v>
      </c>
      <c r="X36" s="8">
        <v>11</v>
      </c>
      <c r="Y36" s="9">
        <v>11</v>
      </c>
      <c r="Z36" s="8">
        <v>12</v>
      </c>
      <c r="AA36" s="9">
        <v>12</v>
      </c>
    </row>
    <row r="37" spans="2:27" ht="15">
      <c r="B37" s="7">
        <v>1130672</v>
      </c>
      <c r="C37" s="7" t="s">
        <v>39</v>
      </c>
      <c r="D37" s="8">
        <v>18</v>
      </c>
      <c r="E37" s="9">
        <v>18</v>
      </c>
      <c r="F37" s="8">
        <v>16</v>
      </c>
      <c r="G37" s="9">
        <v>16</v>
      </c>
      <c r="H37" s="8">
        <v>15</v>
      </c>
      <c r="I37" s="9">
        <v>15</v>
      </c>
      <c r="J37" s="8">
        <v>13</v>
      </c>
      <c r="K37" s="9">
        <v>13</v>
      </c>
      <c r="L37" s="8">
        <v>15</v>
      </c>
      <c r="M37" s="9">
        <v>15</v>
      </c>
      <c r="N37" s="8">
        <v>15</v>
      </c>
      <c r="O37" s="9">
        <v>15</v>
      </c>
      <c r="P37" s="8">
        <v>16</v>
      </c>
      <c r="Q37" s="9">
        <v>16</v>
      </c>
      <c r="R37" s="8">
        <v>14</v>
      </c>
      <c r="S37" s="9">
        <v>14</v>
      </c>
      <c r="T37" s="8">
        <v>14</v>
      </c>
      <c r="U37" s="9">
        <v>14</v>
      </c>
      <c r="V37" s="8">
        <v>10</v>
      </c>
      <c r="W37" s="9">
        <v>10</v>
      </c>
      <c r="X37" s="8">
        <v>11</v>
      </c>
      <c r="Y37" s="9">
        <v>11</v>
      </c>
      <c r="Z37" s="8">
        <v>10</v>
      </c>
      <c r="AA37" s="9">
        <v>10</v>
      </c>
    </row>
    <row r="38" spans="2:27" ht="15">
      <c r="B38" s="7">
        <v>1131210</v>
      </c>
      <c r="C38" s="7" t="s">
        <v>40</v>
      </c>
      <c r="D38" s="8">
        <v>103</v>
      </c>
      <c r="E38" s="9">
        <v>100</v>
      </c>
      <c r="F38" s="8">
        <v>109</v>
      </c>
      <c r="G38" s="9">
        <v>107</v>
      </c>
      <c r="H38" s="8">
        <v>104</v>
      </c>
      <c r="I38" s="9">
        <v>100</v>
      </c>
      <c r="J38" s="8">
        <v>108</v>
      </c>
      <c r="K38" s="9">
        <v>105</v>
      </c>
      <c r="L38" s="8">
        <v>118</v>
      </c>
      <c r="M38" s="9">
        <v>111</v>
      </c>
      <c r="N38" s="8">
        <v>126</v>
      </c>
      <c r="O38" s="9">
        <v>121</v>
      </c>
      <c r="P38" s="8">
        <v>112</v>
      </c>
      <c r="Q38" s="9">
        <v>0</v>
      </c>
      <c r="R38" s="8">
        <v>113</v>
      </c>
      <c r="S38" s="9">
        <v>109</v>
      </c>
      <c r="T38" s="8">
        <v>106</v>
      </c>
      <c r="U38" s="9">
        <v>101</v>
      </c>
      <c r="V38" s="8">
        <v>116</v>
      </c>
      <c r="W38" s="9">
        <v>115</v>
      </c>
      <c r="X38" s="8">
        <v>109</v>
      </c>
      <c r="Y38" s="9">
        <v>107</v>
      </c>
      <c r="Z38" s="8">
        <v>115</v>
      </c>
      <c r="AA38" s="9">
        <v>111</v>
      </c>
    </row>
    <row r="39" spans="2:27" ht="15">
      <c r="B39" s="7">
        <v>1131420</v>
      </c>
      <c r="C39" s="7" t="s">
        <v>41</v>
      </c>
      <c r="D39" s="8">
        <v>7</v>
      </c>
      <c r="E39" s="9">
        <v>0</v>
      </c>
      <c r="F39" s="8">
        <v>6</v>
      </c>
      <c r="G39" s="9">
        <v>0</v>
      </c>
      <c r="H39" s="8">
        <v>3</v>
      </c>
      <c r="I39" s="9">
        <v>0</v>
      </c>
      <c r="J39" s="8">
        <v>5</v>
      </c>
      <c r="K39" s="9">
        <v>0</v>
      </c>
      <c r="L39" s="8">
        <v>1</v>
      </c>
      <c r="M39" s="9">
        <v>0</v>
      </c>
      <c r="N39" s="8">
        <v>1</v>
      </c>
      <c r="O39" s="9">
        <v>0</v>
      </c>
      <c r="P39" s="8">
        <v>3</v>
      </c>
      <c r="Q39" s="9">
        <v>0</v>
      </c>
      <c r="R39" s="8">
        <v>2</v>
      </c>
      <c r="S39" s="9">
        <v>0</v>
      </c>
      <c r="T39" s="8">
        <v>1</v>
      </c>
      <c r="U39" s="9">
        <v>0</v>
      </c>
      <c r="V39" s="8">
        <v>1</v>
      </c>
      <c r="W39" s="9">
        <v>0</v>
      </c>
      <c r="X39" s="8">
        <v>5</v>
      </c>
      <c r="Y39" s="9">
        <v>0</v>
      </c>
      <c r="Z39" s="8">
        <v>4</v>
      </c>
      <c r="AA39" s="9">
        <v>0</v>
      </c>
    </row>
    <row r="40" spans="2:27" ht="15">
      <c r="B40" s="4" t="s">
        <v>0</v>
      </c>
      <c r="C40" s="4"/>
      <c r="D40" s="12">
        <v>836</v>
      </c>
      <c r="E40" s="12">
        <v>796</v>
      </c>
      <c r="F40" s="12">
        <v>836</v>
      </c>
      <c r="G40" s="12">
        <v>806</v>
      </c>
      <c r="H40" s="12">
        <v>853</v>
      </c>
      <c r="I40" s="12">
        <v>827</v>
      </c>
      <c r="J40" s="12">
        <v>749</v>
      </c>
      <c r="K40" s="12">
        <v>723</v>
      </c>
      <c r="L40" s="12">
        <v>749</v>
      </c>
      <c r="M40" s="12">
        <v>713</v>
      </c>
      <c r="N40" s="12">
        <v>754</v>
      </c>
      <c r="O40" s="12">
        <v>731</v>
      </c>
      <c r="P40" s="12">
        <v>746</v>
      </c>
      <c r="Q40" s="12">
        <v>618</v>
      </c>
      <c r="R40" s="12">
        <v>741</v>
      </c>
      <c r="S40" s="12">
        <v>705</v>
      </c>
      <c r="T40" s="12">
        <v>730</v>
      </c>
      <c r="U40" s="12">
        <v>688</v>
      </c>
      <c r="V40" s="12">
        <v>779</v>
      </c>
      <c r="W40" s="12">
        <v>759</v>
      </c>
      <c r="X40" s="12">
        <v>810</v>
      </c>
      <c r="Y40" s="12">
        <v>782</v>
      </c>
      <c r="Z40" s="12">
        <v>861</v>
      </c>
      <c r="AA40" s="12">
        <v>832</v>
      </c>
    </row>
    <row r="41" ht="15">
      <c r="B41" s="3" t="s">
        <v>76</v>
      </c>
    </row>
    <row r="42" ht="15">
      <c r="B42" s="2" t="s">
        <v>74</v>
      </c>
    </row>
    <row r="46" ht="12.75">
      <c r="B46" s="1" t="s">
        <v>75</v>
      </c>
    </row>
    <row r="47" spans="4:27" ht="15">
      <c r="D47" s="20">
        <v>2017</v>
      </c>
      <c r="E47" s="21"/>
      <c r="F47" s="21"/>
      <c r="G47" s="21"/>
      <c r="H47" s="21"/>
      <c r="I47" s="21"/>
      <c r="J47" s="21"/>
      <c r="K47" s="22"/>
      <c r="L47" s="20">
        <v>2018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2"/>
    </row>
    <row r="48" spans="4:27" ht="15">
      <c r="D48" s="20" t="s">
        <v>68</v>
      </c>
      <c r="E48" s="22"/>
      <c r="F48" s="20" t="s">
        <v>69</v>
      </c>
      <c r="G48" s="22"/>
      <c r="H48" s="20" t="s">
        <v>70</v>
      </c>
      <c r="I48" s="22"/>
      <c r="J48" s="20" t="s">
        <v>71</v>
      </c>
      <c r="K48" s="22"/>
      <c r="L48" s="20" t="s">
        <v>60</v>
      </c>
      <c r="M48" s="22"/>
      <c r="N48" s="20" t="s">
        <v>61</v>
      </c>
      <c r="O48" s="22"/>
      <c r="P48" s="20" t="s">
        <v>62</v>
      </c>
      <c r="Q48" s="22"/>
      <c r="R48" s="20" t="s">
        <v>63</v>
      </c>
      <c r="S48" s="22"/>
      <c r="T48" s="20" t="s">
        <v>64</v>
      </c>
      <c r="U48" s="22"/>
      <c r="V48" s="20" t="s">
        <v>65</v>
      </c>
      <c r="W48" s="22"/>
      <c r="X48" s="20" t="s">
        <v>66</v>
      </c>
      <c r="Y48" s="22"/>
      <c r="Z48" s="20" t="s">
        <v>67</v>
      </c>
      <c r="AA48" s="22"/>
    </row>
    <row r="49" spans="2:27" ht="15">
      <c r="B49" s="4" t="s">
        <v>1</v>
      </c>
      <c r="C49" s="4" t="s">
        <v>2</v>
      </c>
      <c r="D49" s="5" t="s">
        <v>3</v>
      </c>
      <c r="E49" s="5" t="s">
        <v>4</v>
      </c>
      <c r="F49" s="5" t="s">
        <v>3</v>
      </c>
      <c r="G49" s="5" t="s">
        <v>4</v>
      </c>
      <c r="H49" s="5" t="s">
        <v>3</v>
      </c>
      <c r="I49" s="5" t="s">
        <v>4</v>
      </c>
      <c r="J49" s="5" t="s">
        <v>3</v>
      </c>
      <c r="K49" s="5" t="s">
        <v>4</v>
      </c>
      <c r="L49" s="5" t="s">
        <v>3</v>
      </c>
      <c r="M49" s="5" t="s">
        <v>4</v>
      </c>
      <c r="N49" s="5" t="s">
        <v>3</v>
      </c>
      <c r="O49" s="5" t="s">
        <v>4</v>
      </c>
      <c r="P49" s="5" t="s">
        <v>3</v>
      </c>
      <c r="Q49" s="5" t="s">
        <v>4</v>
      </c>
      <c r="R49" s="5" t="s">
        <v>3</v>
      </c>
      <c r="S49" s="5" t="s">
        <v>4</v>
      </c>
      <c r="T49" s="5" t="s">
        <v>3</v>
      </c>
      <c r="U49" s="5" t="s">
        <v>4</v>
      </c>
      <c r="V49" s="5" t="s">
        <v>3</v>
      </c>
      <c r="W49" s="5" t="s">
        <v>4</v>
      </c>
      <c r="X49" s="5" t="s">
        <v>3</v>
      </c>
      <c r="Y49" s="5" t="s">
        <v>4</v>
      </c>
      <c r="Z49" s="5" t="s">
        <v>3</v>
      </c>
      <c r="AA49" s="5" t="s">
        <v>4</v>
      </c>
    </row>
    <row r="50" spans="2:27" ht="15">
      <c r="B50" s="7">
        <v>1010082</v>
      </c>
      <c r="C50" s="7" t="s">
        <v>42</v>
      </c>
      <c r="D50" s="8">
        <v>73</v>
      </c>
      <c r="E50" s="9">
        <v>6</v>
      </c>
      <c r="F50" s="8">
        <v>67</v>
      </c>
      <c r="G50" s="9">
        <v>16</v>
      </c>
      <c r="H50" s="8">
        <v>65</v>
      </c>
      <c r="I50" s="9">
        <v>12</v>
      </c>
      <c r="J50" s="8">
        <v>60</v>
      </c>
      <c r="K50" s="9">
        <v>7</v>
      </c>
      <c r="L50" s="8">
        <v>57</v>
      </c>
      <c r="M50" s="9">
        <v>11</v>
      </c>
      <c r="N50" s="8">
        <v>59</v>
      </c>
      <c r="O50" s="9">
        <v>9</v>
      </c>
      <c r="P50" s="8">
        <v>55</v>
      </c>
      <c r="Q50" s="9">
        <v>6</v>
      </c>
      <c r="R50" s="8">
        <v>52</v>
      </c>
      <c r="S50" s="9">
        <v>6</v>
      </c>
      <c r="T50" s="8">
        <v>54</v>
      </c>
      <c r="U50" s="9">
        <v>10</v>
      </c>
      <c r="V50" s="8">
        <v>53</v>
      </c>
      <c r="W50" s="9">
        <v>6</v>
      </c>
      <c r="X50" s="8">
        <v>54</v>
      </c>
      <c r="Y50" s="9">
        <v>13</v>
      </c>
      <c r="Z50" s="8">
        <v>49</v>
      </c>
      <c r="AA50" s="9">
        <v>12</v>
      </c>
    </row>
    <row r="51" spans="2:27" ht="15">
      <c r="B51" s="7">
        <v>1010083</v>
      </c>
      <c r="C51" s="7" t="s">
        <v>43</v>
      </c>
      <c r="D51" s="8">
        <v>27</v>
      </c>
      <c r="E51" s="9">
        <v>3</v>
      </c>
      <c r="F51" s="8">
        <v>26</v>
      </c>
      <c r="G51" s="9">
        <v>6</v>
      </c>
      <c r="H51" s="8">
        <v>26</v>
      </c>
      <c r="I51" s="9">
        <v>5</v>
      </c>
      <c r="J51" s="8">
        <v>27</v>
      </c>
      <c r="K51" s="9">
        <v>5</v>
      </c>
      <c r="L51" s="8">
        <v>28</v>
      </c>
      <c r="M51" s="9">
        <v>5</v>
      </c>
      <c r="N51" s="8">
        <v>28</v>
      </c>
      <c r="O51" s="9">
        <v>8</v>
      </c>
      <c r="P51" s="8">
        <v>19</v>
      </c>
      <c r="Q51" s="9">
        <v>1</v>
      </c>
      <c r="R51" s="8">
        <v>17</v>
      </c>
      <c r="S51" s="9">
        <v>2</v>
      </c>
      <c r="T51" s="8">
        <v>17</v>
      </c>
      <c r="U51" s="10">
        <v>4</v>
      </c>
      <c r="V51" s="8">
        <v>14</v>
      </c>
      <c r="W51" s="10">
        <v>3</v>
      </c>
      <c r="X51" s="8">
        <v>14</v>
      </c>
      <c r="Y51" s="9">
        <v>4</v>
      </c>
      <c r="Z51" s="8">
        <v>14</v>
      </c>
      <c r="AA51" s="9">
        <v>2</v>
      </c>
    </row>
    <row r="52" spans="2:27" ht="15">
      <c r="B52" s="7">
        <v>1020112</v>
      </c>
      <c r="C52" s="7" t="s">
        <v>44</v>
      </c>
      <c r="D52" s="8">
        <v>78</v>
      </c>
      <c r="E52" s="10">
        <v>12</v>
      </c>
      <c r="F52" s="8">
        <v>88</v>
      </c>
      <c r="G52" s="9">
        <v>8</v>
      </c>
      <c r="H52" s="8">
        <v>92</v>
      </c>
      <c r="I52" s="9">
        <v>15</v>
      </c>
      <c r="J52" s="8">
        <v>89</v>
      </c>
      <c r="K52" s="10">
        <v>2</v>
      </c>
      <c r="L52" s="8">
        <v>88</v>
      </c>
      <c r="M52" s="9">
        <v>10</v>
      </c>
      <c r="N52" s="8">
        <v>87</v>
      </c>
      <c r="O52" s="9">
        <v>6</v>
      </c>
      <c r="P52" s="8">
        <v>88</v>
      </c>
      <c r="Q52" s="9">
        <v>4</v>
      </c>
      <c r="R52" s="8">
        <v>89</v>
      </c>
      <c r="S52" s="9">
        <v>4</v>
      </c>
      <c r="T52" s="8">
        <v>93</v>
      </c>
      <c r="U52" s="9">
        <v>11</v>
      </c>
      <c r="V52" s="8">
        <v>91</v>
      </c>
      <c r="W52" s="9">
        <v>1</v>
      </c>
      <c r="X52" s="8">
        <v>84</v>
      </c>
      <c r="Y52" s="9">
        <v>7</v>
      </c>
      <c r="Z52" s="8">
        <v>78</v>
      </c>
      <c r="AA52" s="10">
        <v>10</v>
      </c>
    </row>
    <row r="53" spans="2:27" ht="15">
      <c r="B53" s="7">
        <v>1030084</v>
      </c>
      <c r="C53" s="7" t="s">
        <v>45</v>
      </c>
      <c r="D53" s="8">
        <v>20</v>
      </c>
      <c r="E53" s="9">
        <v>2</v>
      </c>
      <c r="F53" s="8">
        <v>17</v>
      </c>
      <c r="G53" s="9">
        <v>8</v>
      </c>
      <c r="H53" s="8">
        <v>18</v>
      </c>
      <c r="I53" s="9">
        <v>6</v>
      </c>
      <c r="J53" s="8">
        <v>17</v>
      </c>
      <c r="K53" s="9">
        <v>5</v>
      </c>
      <c r="L53" s="8">
        <v>20</v>
      </c>
      <c r="M53" s="9">
        <v>9</v>
      </c>
      <c r="N53" s="8">
        <v>21</v>
      </c>
      <c r="O53" s="9">
        <v>7</v>
      </c>
      <c r="P53" s="8">
        <v>18</v>
      </c>
      <c r="Q53" s="9">
        <v>6</v>
      </c>
      <c r="R53" s="8">
        <v>17</v>
      </c>
      <c r="S53" s="9">
        <v>6</v>
      </c>
      <c r="T53" s="8">
        <v>22</v>
      </c>
      <c r="U53" s="9">
        <v>9</v>
      </c>
      <c r="V53" s="8">
        <v>20</v>
      </c>
      <c r="W53" s="9">
        <v>7</v>
      </c>
      <c r="X53" s="8">
        <v>21</v>
      </c>
      <c r="Y53" s="9">
        <v>11</v>
      </c>
      <c r="Z53" s="8">
        <v>20</v>
      </c>
      <c r="AA53" s="9">
        <v>9</v>
      </c>
    </row>
    <row r="54" spans="2:27" ht="15">
      <c r="B54" s="7">
        <v>1040092</v>
      </c>
      <c r="C54" s="7" t="s">
        <v>46</v>
      </c>
      <c r="D54" s="8">
        <v>47</v>
      </c>
      <c r="E54" s="9">
        <v>11</v>
      </c>
      <c r="F54" s="8">
        <v>52</v>
      </c>
      <c r="G54" s="9">
        <v>17</v>
      </c>
      <c r="H54" s="8">
        <v>54</v>
      </c>
      <c r="I54" s="9">
        <v>11</v>
      </c>
      <c r="J54" s="8">
        <v>56</v>
      </c>
      <c r="K54" s="9">
        <v>4</v>
      </c>
      <c r="L54" s="8">
        <v>54</v>
      </c>
      <c r="M54" s="9">
        <v>11</v>
      </c>
      <c r="N54" s="8">
        <v>53</v>
      </c>
      <c r="O54" s="9">
        <v>19</v>
      </c>
      <c r="P54" s="8">
        <v>47</v>
      </c>
      <c r="Q54" s="9">
        <v>6</v>
      </c>
      <c r="R54" s="8">
        <v>47</v>
      </c>
      <c r="S54" s="9">
        <v>19</v>
      </c>
      <c r="T54" s="8">
        <v>47</v>
      </c>
      <c r="U54" s="9">
        <v>19</v>
      </c>
      <c r="V54" s="8">
        <v>50</v>
      </c>
      <c r="W54" s="9">
        <v>12</v>
      </c>
      <c r="X54" s="8">
        <v>49</v>
      </c>
      <c r="Y54" s="9">
        <v>18</v>
      </c>
      <c r="Z54" s="8">
        <v>51</v>
      </c>
      <c r="AA54" s="9">
        <v>16</v>
      </c>
    </row>
    <row r="55" spans="2:27" ht="15">
      <c r="B55" s="7">
        <v>1050354</v>
      </c>
      <c r="C55" s="7" t="s">
        <v>47</v>
      </c>
      <c r="D55" s="8">
        <v>67</v>
      </c>
      <c r="E55" s="9">
        <v>7</v>
      </c>
      <c r="F55" s="8">
        <v>53</v>
      </c>
      <c r="G55" s="9">
        <v>7</v>
      </c>
      <c r="H55" s="8">
        <v>45</v>
      </c>
      <c r="I55" s="9">
        <v>13</v>
      </c>
      <c r="J55" s="8">
        <v>53</v>
      </c>
      <c r="K55" s="10">
        <v>2</v>
      </c>
      <c r="L55" s="8">
        <v>55</v>
      </c>
      <c r="M55" s="9">
        <v>12</v>
      </c>
      <c r="N55" s="8">
        <v>58</v>
      </c>
      <c r="O55" s="9">
        <v>12</v>
      </c>
      <c r="P55" s="8">
        <v>51</v>
      </c>
      <c r="Q55" s="9">
        <v>8</v>
      </c>
      <c r="R55" s="8">
        <v>60</v>
      </c>
      <c r="S55" s="9">
        <v>4</v>
      </c>
      <c r="T55" s="8">
        <v>51</v>
      </c>
      <c r="U55" s="9">
        <v>10</v>
      </c>
      <c r="V55" s="8">
        <v>55</v>
      </c>
      <c r="W55" s="9">
        <v>4</v>
      </c>
      <c r="X55" s="8">
        <v>57</v>
      </c>
      <c r="Y55" s="9">
        <v>17</v>
      </c>
      <c r="Z55" s="8">
        <v>56</v>
      </c>
      <c r="AA55" s="9">
        <v>5</v>
      </c>
    </row>
    <row r="56" spans="2:27" ht="15">
      <c r="B56" s="7">
        <v>1060094</v>
      </c>
      <c r="C56" s="7" t="s">
        <v>48</v>
      </c>
      <c r="D56" s="8">
        <v>25</v>
      </c>
      <c r="E56" s="9">
        <v>9</v>
      </c>
      <c r="F56" s="8">
        <v>22</v>
      </c>
      <c r="G56" s="9">
        <v>13</v>
      </c>
      <c r="H56" s="8">
        <v>26</v>
      </c>
      <c r="I56" s="9">
        <v>10</v>
      </c>
      <c r="J56" s="8">
        <v>27</v>
      </c>
      <c r="K56" s="9">
        <v>5</v>
      </c>
      <c r="L56" s="8">
        <v>26</v>
      </c>
      <c r="M56" s="9">
        <v>12</v>
      </c>
      <c r="N56" s="8">
        <v>24</v>
      </c>
      <c r="O56" s="9">
        <v>9</v>
      </c>
      <c r="P56" s="8">
        <v>25</v>
      </c>
      <c r="Q56" s="9">
        <v>4</v>
      </c>
      <c r="R56" s="8">
        <v>23</v>
      </c>
      <c r="S56" s="9">
        <v>8</v>
      </c>
      <c r="T56" s="8">
        <v>21</v>
      </c>
      <c r="U56" s="9">
        <v>9</v>
      </c>
      <c r="V56" s="8">
        <v>23</v>
      </c>
      <c r="W56" s="9">
        <v>7</v>
      </c>
      <c r="X56" s="8">
        <v>24</v>
      </c>
      <c r="Y56" s="9">
        <v>10</v>
      </c>
      <c r="Z56" s="8">
        <v>26</v>
      </c>
      <c r="AA56" s="9">
        <v>12</v>
      </c>
    </row>
    <row r="57" spans="2:27" ht="15">
      <c r="B57" s="7">
        <v>1070160</v>
      </c>
      <c r="C57" s="7" t="s">
        <v>49</v>
      </c>
      <c r="D57" s="8">
        <v>12</v>
      </c>
      <c r="E57" s="9">
        <v>6</v>
      </c>
      <c r="F57" s="8">
        <v>12</v>
      </c>
      <c r="G57" s="9">
        <v>4</v>
      </c>
      <c r="H57" s="8">
        <v>15</v>
      </c>
      <c r="I57" s="9">
        <v>7</v>
      </c>
      <c r="J57" s="8">
        <v>18</v>
      </c>
      <c r="K57" s="10">
        <v>2</v>
      </c>
      <c r="L57" s="8">
        <v>18</v>
      </c>
      <c r="M57" s="9">
        <v>7</v>
      </c>
      <c r="N57" s="8">
        <v>14</v>
      </c>
      <c r="O57" s="9">
        <v>4</v>
      </c>
      <c r="P57" s="8">
        <v>20</v>
      </c>
      <c r="Q57" s="9">
        <v>8</v>
      </c>
      <c r="R57" s="8">
        <v>18</v>
      </c>
      <c r="S57" s="9">
        <v>3</v>
      </c>
      <c r="T57" s="8">
        <v>20</v>
      </c>
      <c r="U57" s="9">
        <v>6</v>
      </c>
      <c r="V57" s="8">
        <v>18</v>
      </c>
      <c r="W57" s="9">
        <v>10</v>
      </c>
      <c r="X57" s="8">
        <v>22</v>
      </c>
      <c r="Y57" s="9">
        <v>9</v>
      </c>
      <c r="Z57" s="8">
        <v>22</v>
      </c>
      <c r="AA57" s="9">
        <v>9</v>
      </c>
    </row>
    <row r="58" spans="2:27" ht="15">
      <c r="B58" s="7">
        <v>1080328</v>
      </c>
      <c r="C58" s="7" t="s">
        <v>50</v>
      </c>
      <c r="D58" s="8">
        <v>13</v>
      </c>
      <c r="E58" s="9">
        <v>1</v>
      </c>
      <c r="F58" s="8">
        <v>14</v>
      </c>
      <c r="G58" s="9">
        <v>4</v>
      </c>
      <c r="H58" s="8">
        <v>15</v>
      </c>
      <c r="I58" s="9">
        <v>3</v>
      </c>
      <c r="J58" s="8">
        <v>15</v>
      </c>
      <c r="K58" s="10">
        <v>1</v>
      </c>
      <c r="L58" s="8">
        <v>13</v>
      </c>
      <c r="M58" s="9">
        <v>6</v>
      </c>
      <c r="N58" s="8">
        <v>18</v>
      </c>
      <c r="O58" s="9">
        <v>2</v>
      </c>
      <c r="P58" s="8">
        <v>16</v>
      </c>
      <c r="Q58" s="9">
        <v>2</v>
      </c>
      <c r="R58" s="8">
        <v>15</v>
      </c>
      <c r="S58" s="9">
        <v>5</v>
      </c>
      <c r="T58" s="8">
        <v>16</v>
      </c>
      <c r="U58" s="9">
        <v>7</v>
      </c>
      <c r="V58" s="8">
        <v>15</v>
      </c>
      <c r="W58" s="9">
        <v>1</v>
      </c>
      <c r="X58" s="8">
        <v>12</v>
      </c>
      <c r="Y58" s="9">
        <v>8</v>
      </c>
      <c r="Z58" s="8">
        <v>14</v>
      </c>
      <c r="AA58" s="9">
        <v>3</v>
      </c>
    </row>
    <row r="59" spans="2:27" ht="15">
      <c r="B59" s="7">
        <v>1090178</v>
      </c>
      <c r="C59" s="7" t="s">
        <v>51</v>
      </c>
      <c r="D59" s="8">
        <v>18</v>
      </c>
      <c r="E59" s="9">
        <v>7</v>
      </c>
      <c r="F59" s="8">
        <v>17</v>
      </c>
      <c r="G59" s="9">
        <v>13</v>
      </c>
      <c r="H59" s="8">
        <v>19</v>
      </c>
      <c r="I59" s="9">
        <v>9</v>
      </c>
      <c r="J59" s="8">
        <v>13</v>
      </c>
      <c r="K59" s="9">
        <v>1</v>
      </c>
      <c r="L59" s="8">
        <v>10</v>
      </c>
      <c r="M59" s="9">
        <v>3</v>
      </c>
      <c r="N59" s="8">
        <v>13</v>
      </c>
      <c r="O59" s="9">
        <v>8</v>
      </c>
      <c r="P59" s="8">
        <v>15</v>
      </c>
      <c r="Q59" s="9">
        <v>3</v>
      </c>
      <c r="R59" s="8">
        <v>16</v>
      </c>
      <c r="S59" s="9">
        <v>6</v>
      </c>
      <c r="T59" s="8">
        <v>16</v>
      </c>
      <c r="U59" s="9">
        <v>10</v>
      </c>
      <c r="V59" s="8">
        <v>16</v>
      </c>
      <c r="W59" s="9">
        <v>4</v>
      </c>
      <c r="X59" s="8">
        <v>21</v>
      </c>
      <c r="Y59" s="9">
        <v>11</v>
      </c>
      <c r="Z59" s="8">
        <v>21</v>
      </c>
      <c r="AA59" s="9">
        <v>8</v>
      </c>
    </row>
    <row r="60" spans="2:27" ht="15">
      <c r="B60" s="7">
        <v>1100224</v>
      </c>
      <c r="C60" s="7" t="s">
        <v>52</v>
      </c>
      <c r="D60" s="8">
        <v>9</v>
      </c>
      <c r="E60" s="9">
        <v>3</v>
      </c>
      <c r="F60" s="8">
        <v>12</v>
      </c>
      <c r="G60" s="9">
        <v>4</v>
      </c>
      <c r="H60" s="8">
        <v>6</v>
      </c>
      <c r="I60" s="9">
        <v>2</v>
      </c>
      <c r="J60" s="8">
        <v>10</v>
      </c>
      <c r="K60" s="9">
        <v>0</v>
      </c>
      <c r="L60" s="8">
        <v>14</v>
      </c>
      <c r="M60" s="9">
        <v>5</v>
      </c>
      <c r="N60" s="8">
        <v>14</v>
      </c>
      <c r="O60" s="9">
        <v>6</v>
      </c>
      <c r="P60" s="8">
        <v>14</v>
      </c>
      <c r="Q60" s="9">
        <v>4</v>
      </c>
      <c r="R60" s="8">
        <v>14</v>
      </c>
      <c r="S60" s="9">
        <v>4</v>
      </c>
      <c r="T60" s="8">
        <v>15</v>
      </c>
      <c r="U60" s="9">
        <v>6</v>
      </c>
      <c r="V60" s="8">
        <v>12</v>
      </c>
      <c r="W60" s="9">
        <v>7</v>
      </c>
      <c r="X60" s="8">
        <v>12</v>
      </c>
      <c r="Y60" s="9">
        <v>7</v>
      </c>
      <c r="Z60" s="8">
        <v>16</v>
      </c>
      <c r="AA60" s="9">
        <v>10</v>
      </c>
    </row>
    <row r="61" spans="2:27" ht="15">
      <c r="B61" s="7">
        <v>1110056</v>
      </c>
      <c r="C61" s="7" t="s">
        <v>53</v>
      </c>
      <c r="D61" s="8">
        <v>9</v>
      </c>
      <c r="E61" s="9">
        <v>3</v>
      </c>
      <c r="F61" s="8">
        <v>9</v>
      </c>
      <c r="G61" s="9">
        <v>4</v>
      </c>
      <c r="H61" s="8">
        <v>11</v>
      </c>
      <c r="I61" s="9">
        <v>7</v>
      </c>
      <c r="J61" s="8">
        <v>9</v>
      </c>
      <c r="K61" s="9">
        <v>4</v>
      </c>
      <c r="L61" s="8">
        <v>9</v>
      </c>
      <c r="M61" s="9">
        <v>3</v>
      </c>
      <c r="N61" s="8">
        <v>11</v>
      </c>
      <c r="O61" s="9">
        <v>3</v>
      </c>
      <c r="P61" s="8">
        <v>12</v>
      </c>
      <c r="Q61" s="9">
        <v>1</v>
      </c>
      <c r="R61" s="8">
        <v>12</v>
      </c>
      <c r="S61" s="10">
        <v>1</v>
      </c>
      <c r="T61" s="8">
        <v>12</v>
      </c>
      <c r="U61" s="9">
        <v>3</v>
      </c>
      <c r="V61" s="8">
        <v>11</v>
      </c>
      <c r="W61" s="9">
        <v>1</v>
      </c>
      <c r="X61" s="8">
        <v>11</v>
      </c>
      <c r="Y61" s="9">
        <v>4</v>
      </c>
      <c r="Z61" s="8">
        <v>10</v>
      </c>
      <c r="AA61" s="9">
        <v>3</v>
      </c>
    </row>
    <row r="62" spans="2:27" ht="15">
      <c r="B62" s="7">
        <v>1120054</v>
      </c>
      <c r="C62" s="7" t="s">
        <v>54</v>
      </c>
      <c r="D62" s="8">
        <v>2</v>
      </c>
      <c r="E62" s="9">
        <v>1</v>
      </c>
      <c r="F62" s="8">
        <v>3</v>
      </c>
      <c r="G62" s="9">
        <v>0</v>
      </c>
      <c r="H62" s="8">
        <v>3</v>
      </c>
      <c r="I62" s="9">
        <v>1</v>
      </c>
      <c r="J62" s="8">
        <v>4</v>
      </c>
      <c r="K62" s="9">
        <v>0</v>
      </c>
      <c r="L62" s="8">
        <v>6</v>
      </c>
      <c r="M62" s="9">
        <v>0</v>
      </c>
      <c r="N62" s="8">
        <v>6</v>
      </c>
      <c r="O62" s="9">
        <v>0</v>
      </c>
      <c r="P62" s="8">
        <v>4</v>
      </c>
      <c r="Q62" s="9">
        <v>0</v>
      </c>
      <c r="R62" s="8">
        <v>4</v>
      </c>
      <c r="S62" s="9">
        <v>0</v>
      </c>
      <c r="T62" s="8">
        <v>4</v>
      </c>
      <c r="U62" s="9">
        <v>0</v>
      </c>
      <c r="V62" s="8">
        <v>4</v>
      </c>
      <c r="W62" s="9">
        <v>0</v>
      </c>
      <c r="X62" s="8">
        <v>3</v>
      </c>
      <c r="Y62" s="9">
        <v>1</v>
      </c>
      <c r="Z62" s="8">
        <v>4</v>
      </c>
      <c r="AA62" s="9">
        <v>2</v>
      </c>
    </row>
    <row r="63" spans="2:27" ht="15">
      <c r="B63" s="7">
        <v>1130674</v>
      </c>
      <c r="C63" s="7" t="s">
        <v>55</v>
      </c>
      <c r="D63" s="8">
        <v>142</v>
      </c>
      <c r="E63" s="9">
        <v>1</v>
      </c>
      <c r="F63" s="8">
        <v>141</v>
      </c>
      <c r="G63" s="9">
        <v>18</v>
      </c>
      <c r="H63" s="8">
        <v>142</v>
      </c>
      <c r="I63" s="9">
        <v>45</v>
      </c>
      <c r="J63" s="8">
        <v>142</v>
      </c>
      <c r="K63" s="9">
        <v>2</v>
      </c>
      <c r="L63" s="8">
        <v>146</v>
      </c>
      <c r="M63" s="9">
        <v>2</v>
      </c>
      <c r="N63" s="8">
        <v>137</v>
      </c>
      <c r="O63" s="9">
        <v>137</v>
      </c>
      <c r="P63" s="8">
        <v>153</v>
      </c>
      <c r="Q63" s="9">
        <v>21</v>
      </c>
      <c r="R63" s="8">
        <v>156</v>
      </c>
      <c r="S63" s="9">
        <v>35</v>
      </c>
      <c r="T63" s="8">
        <v>148</v>
      </c>
      <c r="U63" s="9">
        <v>1</v>
      </c>
      <c r="V63" s="8">
        <v>162</v>
      </c>
      <c r="W63" s="9">
        <v>13</v>
      </c>
      <c r="X63" s="8">
        <v>166</v>
      </c>
      <c r="Y63" s="9">
        <v>33</v>
      </c>
      <c r="Z63" s="8">
        <v>143</v>
      </c>
      <c r="AA63" s="9">
        <v>14</v>
      </c>
    </row>
    <row r="64" spans="2:27" ht="15">
      <c r="B64" s="7">
        <v>1130675</v>
      </c>
      <c r="C64" s="7" t="s">
        <v>56</v>
      </c>
      <c r="D64" s="8">
        <v>16</v>
      </c>
      <c r="E64" s="9">
        <v>2</v>
      </c>
      <c r="F64" s="8">
        <v>15</v>
      </c>
      <c r="G64" s="9">
        <v>1</v>
      </c>
      <c r="H64" s="8">
        <v>14</v>
      </c>
      <c r="I64" s="9">
        <v>8</v>
      </c>
      <c r="J64" s="8">
        <v>18</v>
      </c>
      <c r="K64" s="9">
        <v>0</v>
      </c>
      <c r="L64" s="8">
        <v>15</v>
      </c>
      <c r="M64" s="9">
        <v>0</v>
      </c>
      <c r="N64" s="8">
        <v>18</v>
      </c>
      <c r="O64" s="9">
        <v>2</v>
      </c>
      <c r="P64" s="8">
        <v>15</v>
      </c>
      <c r="Q64" s="9">
        <v>1</v>
      </c>
      <c r="R64" s="8">
        <v>15</v>
      </c>
      <c r="S64" s="9">
        <v>3</v>
      </c>
      <c r="T64" s="8">
        <v>15</v>
      </c>
      <c r="U64" s="9">
        <v>5</v>
      </c>
      <c r="V64" s="8">
        <v>14</v>
      </c>
      <c r="W64" s="9">
        <v>2</v>
      </c>
      <c r="X64" s="8">
        <v>18</v>
      </c>
      <c r="Y64" s="9">
        <v>6</v>
      </c>
      <c r="Z64" s="8">
        <v>17</v>
      </c>
      <c r="AA64" s="9">
        <v>5</v>
      </c>
    </row>
    <row r="65" spans="2:27" ht="15">
      <c r="B65" s="7">
        <v>1130676</v>
      </c>
      <c r="C65" s="7" t="s">
        <v>57</v>
      </c>
      <c r="D65" s="8">
        <v>99</v>
      </c>
      <c r="E65" s="9">
        <v>27</v>
      </c>
      <c r="F65" s="8">
        <v>102</v>
      </c>
      <c r="G65" s="9">
        <v>31</v>
      </c>
      <c r="H65" s="8">
        <v>95</v>
      </c>
      <c r="I65" s="9">
        <v>28</v>
      </c>
      <c r="J65" s="8">
        <v>81</v>
      </c>
      <c r="K65" s="9">
        <v>3</v>
      </c>
      <c r="L65" s="8">
        <v>84</v>
      </c>
      <c r="M65" s="9">
        <v>30</v>
      </c>
      <c r="N65" s="8">
        <v>82</v>
      </c>
      <c r="O65" s="9">
        <v>33</v>
      </c>
      <c r="P65" s="8">
        <v>88</v>
      </c>
      <c r="Q65" s="9">
        <v>25</v>
      </c>
      <c r="R65" s="8">
        <v>99</v>
      </c>
      <c r="S65" s="9">
        <v>35</v>
      </c>
      <c r="T65" s="8">
        <v>93</v>
      </c>
      <c r="U65" s="9">
        <v>38</v>
      </c>
      <c r="V65" s="8">
        <v>84</v>
      </c>
      <c r="W65" s="9">
        <v>30</v>
      </c>
      <c r="X65" s="8">
        <v>81</v>
      </c>
      <c r="Y65" s="9">
        <v>37</v>
      </c>
      <c r="Z65" s="8">
        <v>75</v>
      </c>
      <c r="AA65" s="9">
        <v>27</v>
      </c>
    </row>
    <row r="66" spans="2:27" ht="15">
      <c r="B66" s="4" t="s">
        <v>0</v>
      </c>
      <c r="C66" s="4"/>
      <c r="D66" s="12">
        <v>657</v>
      </c>
      <c r="E66" s="12">
        <v>101</v>
      </c>
      <c r="F66" s="12">
        <v>650</v>
      </c>
      <c r="G66" s="12">
        <v>154</v>
      </c>
      <c r="H66" s="12">
        <v>646</v>
      </c>
      <c r="I66" s="12">
        <v>182</v>
      </c>
      <c r="J66" s="12">
        <v>639</v>
      </c>
      <c r="K66" s="12">
        <v>43</v>
      </c>
      <c r="L66" s="12">
        <v>643</v>
      </c>
      <c r="M66" s="12">
        <v>126</v>
      </c>
      <c r="N66" s="12">
        <v>643</v>
      </c>
      <c r="O66" s="12">
        <v>265</v>
      </c>
      <c r="P66" s="12">
        <v>640</v>
      </c>
      <c r="Q66" s="12">
        <v>100</v>
      </c>
      <c r="R66" s="12">
        <v>654</v>
      </c>
      <c r="S66" s="12">
        <v>141</v>
      </c>
      <c r="T66" s="12">
        <v>644</v>
      </c>
      <c r="U66" s="12">
        <v>148</v>
      </c>
      <c r="V66" s="12">
        <v>642</v>
      </c>
      <c r="W66" s="12">
        <v>108</v>
      </c>
      <c r="X66" s="12">
        <v>649</v>
      </c>
      <c r="Y66" s="12">
        <v>196</v>
      </c>
      <c r="Z66" s="12">
        <v>616</v>
      </c>
      <c r="AA66" s="12">
        <v>147</v>
      </c>
    </row>
    <row r="67" ht="15">
      <c r="B67" s="3" t="s">
        <v>76</v>
      </c>
    </row>
    <row r="68" ht="15">
      <c r="B68" s="2" t="s">
        <v>74</v>
      </c>
    </row>
    <row r="69" spans="6:7" ht="15" customHeight="1">
      <c r="F69" s="24" t="s">
        <v>92</v>
      </c>
      <c r="G69" s="24"/>
    </row>
    <row r="70" spans="4:7" ht="15">
      <c r="D70" s="25" t="s">
        <v>91</v>
      </c>
      <c r="E70" s="25"/>
      <c r="F70" s="26" t="s">
        <v>92</v>
      </c>
      <c r="G70" s="24"/>
    </row>
    <row r="71" spans="3:7" ht="15">
      <c r="C71" s="4" t="s">
        <v>2</v>
      </c>
      <c r="D71" s="27" t="s">
        <v>3</v>
      </c>
      <c r="E71" s="27" t="s">
        <v>4</v>
      </c>
      <c r="F71" s="26"/>
      <c r="G71" s="24"/>
    </row>
    <row r="72" spans="3:7" ht="15">
      <c r="C72" s="7" t="s">
        <v>42</v>
      </c>
      <c r="D72" s="7">
        <f>(D50+F50+H50+J50+L50+N50+P50+R50+T50+V50+X50+Z50)/12</f>
        <v>58.166666666666664</v>
      </c>
      <c r="E72" s="7">
        <f>(E50+G50+I50+K50+M50+O50+Q50+S50+U50+W50+Y50+AA50)/12</f>
        <v>9.5</v>
      </c>
      <c r="F72" s="30">
        <f>((E72*100)/D72)*0.01</f>
        <v>0.16332378223495703</v>
      </c>
      <c r="G72" s="24"/>
    </row>
    <row r="73" spans="3:6" ht="15">
      <c r="C73" s="7" t="s">
        <v>43</v>
      </c>
      <c r="D73" s="7">
        <f aca="true" t="shared" si="0" ref="D73:D88">(D51+F51+H51+J51+L51+N51+P51+R51+T51+V51+X51+Z51)/12</f>
        <v>21.416666666666668</v>
      </c>
      <c r="E73" s="7">
        <f aca="true" t="shared" si="1" ref="E73:E88">(E51+G51+I51+K51+M51+O51+Q51+S51+U51+W51+Y51+AA51)/12</f>
        <v>4</v>
      </c>
      <c r="F73" s="30">
        <f aca="true" t="shared" si="2" ref="F73:F88">((E73*100)/D73)*0.01</f>
        <v>0.18677042801556418</v>
      </c>
    </row>
    <row r="74" spans="3:6" ht="15">
      <c r="C74" s="7" t="s">
        <v>44</v>
      </c>
      <c r="D74" s="7">
        <f t="shared" si="0"/>
        <v>87.08333333333333</v>
      </c>
      <c r="E74" s="7">
        <f t="shared" si="1"/>
        <v>7.5</v>
      </c>
      <c r="F74" s="30">
        <f t="shared" si="2"/>
        <v>0.08612440191387559</v>
      </c>
    </row>
    <row r="75" spans="3:6" ht="15">
      <c r="C75" s="7" t="s">
        <v>45</v>
      </c>
      <c r="D75" s="7">
        <f t="shared" si="0"/>
        <v>19.25</v>
      </c>
      <c r="E75" s="7">
        <f t="shared" si="1"/>
        <v>7.083333333333333</v>
      </c>
      <c r="F75" s="30">
        <f t="shared" si="2"/>
        <v>0.36796536796536794</v>
      </c>
    </row>
    <row r="76" spans="3:6" ht="15">
      <c r="C76" s="7" t="s">
        <v>46</v>
      </c>
      <c r="D76" s="7">
        <f t="shared" si="0"/>
        <v>50.583333333333336</v>
      </c>
      <c r="E76" s="7">
        <f t="shared" si="1"/>
        <v>13.583333333333334</v>
      </c>
      <c r="F76" s="30">
        <f t="shared" si="2"/>
        <v>0.2685337726523888</v>
      </c>
    </row>
    <row r="77" spans="3:6" ht="15">
      <c r="C77" s="7" t="s">
        <v>47</v>
      </c>
      <c r="D77" s="7">
        <f t="shared" si="0"/>
        <v>55.083333333333336</v>
      </c>
      <c r="E77" s="7">
        <f t="shared" si="1"/>
        <v>8.416666666666666</v>
      </c>
      <c r="F77" s="30">
        <f t="shared" si="2"/>
        <v>0.15279878971255673</v>
      </c>
    </row>
    <row r="78" spans="3:6" ht="15">
      <c r="C78" s="7" t="s">
        <v>48</v>
      </c>
      <c r="D78" s="7">
        <f t="shared" si="0"/>
        <v>24.333333333333332</v>
      </c>
      <c r="E78" s="7">
        <f t="shared" si="1"/>
        <v>9</v>
      </c>
      <c r="F78" s="30">
        <f t="shared" si="2"/>
        <v>0.36986301369863017</v>
      </c>
    </row>
    <row r="79" spans="3:6" ht="15">
      <c r="C79" s="7" t="s">
        <v>49</v>
      </c>
      <c r="D79" s="7">
        <f t="shared" si="0"/>
        <v>17.416666666666668</v>
      </c>
      <c r="E79" s="7">
        <f t="shared" si="1"/>
        <v>6.25</v>
      </c>
      <c r="F79" s="30">
        <f t="shared" si="2"/>
        <v>0.3588516746411483</v>
      </c>
    </row>
    <row r="80" spans="3:6" ht="15">
      <c r="C80" s="7" t="s">
        <v>50</v>
      </c>
      <c r="D80" s="7">
        <f t="shared" si="0"/>
        <v>14.666666666666666</v>
      </c>
      <c r="E80" s="7">
        <f t="shared" si="1"/>
        <v>3.5833333333333335</v>
      </c>
      <c r="F80" s="30">
        <f t="shared" si="2"/>
        <v>0.24431818181818188</v>
      </c>
    </row>
    <row r="81" spans="3:6" ht="15">
      <c r="C81" s="7" t="s">
        <v>51</v>
      </c>
      <c r="D81" s="7">
        <f t="shared" si="0"/>
        <v>16.25</v>
      </c>
      <c r="E81" s="7">
        <f t="shared" si="1"/>
        <v>6.916666666666667</v>
      </c>
      <c r="F81" s="30">
        <f t="shared" si="2"/>
        <v>0.4256410256410257</v>
      </c>
    </row>
    <row r="82" spans="3:6" ht="15">
      <c r="C82" s="7" t="s">
        <v>52</v>
      </c>
      <c r="D82" s="7">
        <f t="shared" si="0"/>
        <v>12.333333333333334</v>
      </c>
      <c r="E82" s="7">
        <f t="shared" si="1"/>
        <v>4.833333333333333</v>
      </c>
      <c r="F82" s="30">
        <f t="shared" si="2"/>
        <v>0.3918918918918919</v>
      </c>
    </row>
    <row r="83" spans="3:6" ht="15">
      <c r="C83" s="7" t="s">
        <v>53</v>
      </c>
      <c r="D83" s="7">
        <f t="shared" si="0"/>
        <v>10.5</v>
      </c>
      <c r="E83" s="7">
        <f t="shared" si="1"/>
        <v>3.0833333333333335</v>
      </c>
      <c r="F83" s="30">
        <f t="shared" si="2"/>
        <v>0.29365079365079366</v>
      </c>
    </row>
    <row r="84" spans="3:6" ht="15">
      <c r="C84" s="7" t="s">
        <v>54</v>
      </c>
      <c r="D84" s="7">
        <f t="shared" si="0"/>
        <v>3.9166666666666665</v>
      </c>
      <c r="E84" s="7">
        <f t="shared" si="1"/>
        <v>0.4166666666666667</v>
      </c>
      <c r="F84" s="30">
        <f t="shared" si="2"/>
        <v>0.10638297872340427</v>
      </c>
    </row>
    <row r="85" spans="3:6" ht="15">
      <c r="C85" s="7" t="s">
        <v>55</v>
      </c>
      <c r="D85" s="7">
        <f t="shared" si="0"/>
        <v>148.16666666666666</v>
      </c>
      <c r="E85" s="7">
        <f t="shared" si="1"/>
        <v>26.833333333333332</v>
      </c>
      <c r="F85" s="30">
        <f t="shared" si="2"/>
        <v>0.18110236220472442</v>
      </c>
    </row>
    <row r="86" spans="3:6" ht="15">
      <c r="C86" s="7" t="s">
        <v>56</v>
      </c>
      <c r="D86" s="7">
        <f t="shared" si="0"/>
        <v>15.833333333333334</v>
      </c>
      <c r="E86" s="7">
        <f t="shared" si="1"/>
        <v>2.9166666666666665</v>
      </c>
      <c r="F86" s="30">
        <f t="shared" si="2"/>
        <v>0.18421052631578946</v>
      </c>
    </row>
    <row r="87" spans="3:6" ht="15">
      <c r="C87" s="7" t="s">
        <v>57</v>
      </c>
      <c r="D87" s="7">
        <f t="shared" si="0"/>
        <v>88.58333333333333</v>
      </c>
      <c r="E87" s="7">
        <f t="shared" si="1"/>
        <v>28.666666666666668</v>
      </c>
      <c r="F87" s="30">
        <f t="shared" si="2"/>
        <v>0.32361241768579496</v>
      </c>
    </row>
    <row r="88" spans="3:6" ht="15">
      <c r="C88" s="28" t="s">
        <v>93</v>
      </c>
      <c r="D88" s="29">
        <f t="shared" si="0"/>
        <v>643.5833333333334</v>
      </c>
      <c r="E88" s="29">
        <f t="shared" si="1"/>
        <v>142.58333333333334</v>
      </c>
      <c r="F88" s="31">
        <f t="shared" si="2"/>
        <v>0.22154603133497347</v>
      </c>
    </row>
  </sheetData>
  <mergeCells count="30">
    <mergeCell ref="F70:F71"/>
    <mergeCell ref="D70:E70"/>
    <mergeCell ref="D47:K47"/>
    <mergeCell ref="L47:AA47"/>
    <mergeCell ref="N4:O4"/>
    <mergeCell ref="P4:Q4"/>
    <mergeCell ref="R4:S4"/>
    <mergeCell ref="T4:U4"/>
    <mergeCell ref="V4:W4"/>
    <mergeCell ref="D4:E4"/>
    <mergeCell ref="F4:G4"/>
    <mergeCell ref="H4:I4"/>
    <mergeCell ref="J4:K4"/>
    <mergeCell ref="L4:M4"/>
    <mergeCell ref="D3:K3"/>
    <mergeCell ref="L3:AA3"/>
    <mergeCell ref="Z48:AA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X4:Y4"/>
    <mergeCell ref="Z4:AA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Social-IT</dc:creator>
  <cp:keywords/>
  <dc:description/>
  <cp:lastModifiedBy>José Andrés Murillo</cp:lastModifiedBy>
  <dcterms:created xsi:type="dcterms:W3CDTF">2018-10-02T18:00:57Z</dcterms:created>
  <dcterms:modified xsi:type="dcterms:W3CDTF">2018-11-14T13:55:10Z</dcterms:modified>
  <cp:category/>
  <cp:version/>
  <cp:contentType/>
  <cp:contentStatus/>
</cp:coreProperties>
</file>